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9320" windowHeight="9780"/>
  </bookViews>
  <sheets>
    <sheet name="Образовательные област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calcPr calcId="125725"/>
</workbook>
</file>

<file path=xl/calcChain.xml><?xml version="1.0" encoding="utf-8"?>
<calcChain xmlns="http://schemas.openxmlformats.org/spreadsheetml/2006/main">
  <c r="M28" i="1"/>
  <c r="K28"/>
  <c r="L28"/>
  <c r="G28" l="1"/>
  <c r="H28"/>
  <c r="T28"/>
  <c r="P28"/>
  <c r="U28"/>
  <c r="Q28"/>
  <c r="S28"/>
  <c r="O28"/>
  <c r="D28" l="1"/>
  <c r="C28" l="1"/>
  <c r="E28" l="1"/>
  <c r="I28" l="1"/>
  <c r="U27"/>
  <c r="T27"/>
  <c r="S27"/>
  <c r="Q27"/>
  <c r="P27"/>
  <c r="O27"/>
  <c r="M27"/>
  <c r="L27"/>
  <c r="K27"/>
  <c r="I27"/>
  <c r="H27"/>
  <c r="G27"/>
  <c r="E27"/>
  <c r="D27"/>
  <c r="C27"/>
  <c r="U26" l="1"/>
  <c r="T26"/>
  <c r="S26"/>
  <c r="Q26"/>
  <c r="P26"/>
  <c r="O26"/>
  <c r="M26"/>
  <c r="L26"/>
  <c r="K26"/>
  <c r="I26"/>
  <c r="H26"/>
  <c r="G26"/>
  <c r="E26"/>
  <c r="D26"/>
  <c r="C26"/>
  <c r="U25" l="1"/>
  <c r="T25"/>
  <c r="S25"/>
  <c r="Q25"/>
  <c r="P25"/>
  <c r="O25"/>
  <c r="M25"/>
  <c r="L25"/>
  <c r="K25"/>
  <c r="I25"/>
  <c r="H25"/>
  <c r="G25"/>
  <c r="E25"/>
  <c r="D25"/>
  <c r="C25"/>
  <c r="U24" l="1"/>
  <c r="T24"/>
  <c r="S24"/>
  <c r="Q24"/>
  <c r="P24"/>
  <c r="O24"/>
  <c r="M24"/>
  <c r="L24"/>
  <c r="K24"/>
  <c r="I24"/>
  <c r="H24"/>
  <c r="G24"/>
  <c r="E24"/>
  <c r="D24"/>
  <c r="C24"/>
  <c r="U23" l="1"/>
  <c r="T23"/>
  <c r="S23"/>
  <c r="Q23"/>
  <c r="P23"/>
  <c r="O23"/>
  <c r="M23"/>
  <c r="L23"/>
  <c r="K23"/>
  <c r="I23"/>
  <c r="H23"/>
  <c r="G23"/>
  <c r="E23"/>
  <c r="D23"/>
  <c r="C23"/>
  <c r="U22" l="1"/>
  <c r="T22"/>
  <c r="S22"/>
  <c r="Q22"/>
  <c r="P22"/>
  <c r="O22"/>
  <c r="M22"/>
  <c r="L22"/>
  <c r="K22"/>
  <c r="I22"/>
  <c r="H22"/>
  <c r="G22"/>
  <c r="E22"/>
  <c r="D22"/>
  <c r="C22"/>
  <c r="U21" l="1"/>
  <c r="T21"/>
  <c r="S21"/>
  <c r="Q21"/>
  <c r="P21"/>
  <c r="O21"/>
  <c r="M21"/>
  <c r="L21"/>
  <c r="K21"/>
  <c r="I21"/>
  <c r="H21"/>
  <c r="G21"/>
  <c r="E21"/>
  <c r="D21"/>
  <c r="C21"/>
  <c r="U20" l="1"/>
  <c r="T20"/>
  <c r="S20"/>
  <c r="Q20"/>
  <c r="P20"/>
  <c r="O20"/>
  <c r="M20"/>
  <c r="L20"/>
  <c r="K20"/>
  <c r="I20"/>
  <c r="H20"/>
  <c r="G20"/>
  <c r="E20"/>
  <c r="D20"/>
  <c r="C20"/>
  <c r="U19" l="1"/>
  <c r="T19"/>
  <c r="S19"/>
  <c r="Q19"/>
  <c r="P19"/>
  <c r="O19"/>
  <c r="M19"/>
  <c r="L19"/>
  <c r="K19"/>
  <c r="I19"/>
  <c r="H19"/>
  <c r="G19"/>
  <c r="E19"/>
  <c r="D19"/>
  <c r="C19"/>
  <c r="U18" l="1"/>
  <c r="T18"/>
  <c r="S18"/>
  <c r="Q18"/>
  <c r="P18"/>
  <c r="O18"/>
  <c r="M18"/>
  <c r="L18"/>
  <c r="K18"/>
  <c r="I18"/>
  <c r="H18"/>
  <c r="G18"/>
  <c r="E18"/>
  <c r="D18"/>
  <c r="C18"/>
  <c r="U17" l="1"/>
  <c r="T17"/>
  <c r="S17"/>
  <c r="Q17"/>
  <c r="P17"/>
  <c r="O17"/>
  <c r="M17"/>
  <c r="L17"/>
  <c r="K17"/>
  <c r="I17"/>
  <c r="H17"/>
  <c r="G17"/>
  <c r="E17"/>
  <c r="D17"/>
  <c r="C17"/>
  <c r="U16" l="1"/>
  <c r="T16"/>
  <c r="S16"/>
  <c r="Q16"/>
  <c r="P16"/>
  <c r="O16"/>
  <c r="M16"/>
  <c r="L16"/>
  <c r="K16"/>
  <c r="I16"/>
  <c r="H16"/>
  <c r="G16"/>
  <c r="E16"/>
  <c r="D16"/>
  <c r="C16"/>
  <c r="U15" l="1"/>
  <c r="T15"/>
  <c r="S15"/>
  <c r="Q15"/>
  <c r="P15"/>
  <c r="O15"/>
  <c r="M15"/>
  <c r="L15"/>
  <c r="K15"/>
  <c r="I15"/>
  <c r="H15"/>
  <c r="G15"/>
  <c r="E15"/>
  <c r="D15"/>
  <c r="C15"/>
  <c r="U14" l="1"/>
  <c r="T14"/>
  <c r="S14"/>
  <c r="Q14"/>
  <c r="P14"/>
  <c r="O14"/>
  <c r="M14"/>
  <c r="L14"/>
  <c r="K14"/>
  <c r="I14"/>
  <c r="H14"/>
  <c r="G14"/>
  <c r="E14"/>
  <c r="D14"/>
  <c r="C14"/>
  <c r="U13" l="1"/>
  <c r="T13"/>
  <c r="S13"/>
  <c r="Q13"/>
  <c r="P13"/>
  <c r="O13"/>
  <c r="M13"/>
  <c r="L13"/>
  <c r="K13"/>
  <c r="I13"/>
  <c r="H13"/>
  <c r="G13"/>
  <c r="E13"/>
  <c r="D13"/>
  <c r="C13"/>
  <c r="U12" l="1"/>
  <c r="T12"/>
  <c r="S12"/>
  <c r="Q12"/>
  <c r="P12"/>
  <c r="O12"/>
  <c r="M12"/>
  <c r="L12"/>
  <c r="K12"/>
  <c r="I12"/>
  <c r="H12"/>
  <c r="G12"/>
  <c r="E12"/>
  <c r="D12"/>
  <c r="C12"/>
  <c r="U11" l="1"/>
  <c r="T11"/>
  <c r="S11"/>
  <c r="Q11"/>
  <c r="P11"/>
  <c r="O11"/>
  <c r="M11"/>
  <c r="L11"/>
  <c r="K11"/>
  <c r="I11"/>
  <c r="H11"/>
  <c r="G11"/>
  <c r="E11"/>
  <c r="D11"/>
  <c r="C11"/>
  <c r="U10" l="1"/>
  <c r="T10"/>
  <c r="S10"/>
  <c r="Q10"/>
  <c r="P10"/>
  <c r="O10"/>
  <c r="M10"/>
  <c r="L10"/>
  <c r="K10"/>
  <c r="I10"/>
  <c r="H10"/>
  <c r="G10"/>
  <c r="E10"/>
  <c r="D10"/>
  <c r="C10"/>
  <c r="U9" l="1"/>
  <c r="T9"/>
  <c r="S9"/>
  <c r="Q9"/>
  <c r="P9"/>
  <c r="O9"/>
  <c r="M9"/>
  <c r="L9"/>
  <c r="K9"/>
  <c r="I9"/>
  <c r="H9"/>
  <c r="G9"/>
  <c r="E9"/>
  <c r="D9"/>
  <c r="C9"/>
  <c r="U8" l="1"/>
  <c r="T8"/>
  <c r="S8"/>
  <c r="Q8"/>
  <c r="P8"/>
  <c r="O8"/>
  <c r="M8"/>
  <c r="L8"/>
  <c r="K8"/>
  <c r="I8"/>
  <c r="H8"/>
  <c r="G8"/>
  <c r="E8"/>
  <c r="D8"/>
  <c r="C8"/>
  <c r="U7" l="1"/>
  <c r="T7"/>
  <c r="S7"/>
  <c r="Q7"/>
  <c r="P7"/>
  <c r="O7"/>
  <c r="M7"/>
  <c r="L7"/>
  <c r="K7"/>
  <c r="I7"/>
  <c r="H7"/>
  <c r="G7"/>
  <c r="E7"/>
  <c r="D7"/>
  <c r="C7"/>
  <c r="U6" l="1"/>
  <c r="T6"/>
  <c r="S6"/>
  <c r="Q6"/>
  <c r="P6"/>
  <c r="O6"/>
  <c r="M6"/>
  <c r="L6"/>
  <c r="K6"/>
  <c r="I6"/>
  <c r="H6"/>
  <c r="G6"/>
  <c r="E6"/>
  <c r="D6"/>
  <c r="C6"/>
  <c r="U5" l="1"/>
  <c r="T5"/>
  <c r="S5"/>
  <c r="Q5"/>
  <c r="P5"/>
  <c r="O5"/>
  <c r="M5"/>
  <c r="L5"/>
  <c r="K5"/>
  <c r="E5"/>
  <c r="D5"/>
  <c r="C5"/>
  <c r="G5" l="1"/>
  <c r="I5"/>
  <c r="H5"/>
  <c r="U4"/>
  <c r="T4"/>
  <c r="S4"/>
  <c r="Q4"/>
  <c r="P4"/>
  <c r="O4"/>
  <c r="M4"/>
  <c r="L4"/>
  <c r="K4"/>
  <c r="I4"/>
  <c r="H4"/>
  <c r="G4"/>
  <c r="E4"/>
  <c r="D4"/>
  <c r="C4"/>
  <c r="U30" l="1"/>
  <c r="T30"/>
  <c r="S30"/>
  <c r="Q30"/>
  <c r="P30"/>
  <c r="O30"/>
  <c r="M30"/>
  <c r="L30"/>
  <c r="K30"/>
  <c r="I30"/>
  <c r="H30"/>
  <c r="G30"/>
  <c r="E30"/>
  <c r="D30"/>
  <c r="C30"/>
</calcChain>
</file>

<file path=xl/sharedStrings.xml><?xml version="1.0" encoding="utf-8"?>
<sst xmlns="http://schemas.openxmlformats.org/spreadsheetml/2006/main" count="47" uniqueCount="35">
  <si>
    <t>№</t>
  </si>
  <si>
    <t>Группы</t>
  </si>
  <si>
    <t>СОЦИАЛЬНО-КОММУНИКАТИВНОЕ РАЗВИТИЕ</t>
  </si>
  <si>
    <t>ХУДОЖЕСТВЕННО-ЭСТЕТИЧЕСКОЕ                 РАЗВИТИЕ</t>
  </si>
  <si>
    <t>сформирован</t>
  </si>
  <si>
    <t>в стадии формирования</t>
  </si>
  <si>
    <t>не сформирован</t>
  </si>
  <si>
    <t>Младшая_1</t>
  </si>
  <si>
    <t>Младшая_2</t>
  </si>
  <si>
    <t>Младшая_3</t>
  </si>
  <si>
    <t>Ранний возраст_1</t>
  </si>
  <si>
    <t>Средняя_1</t>
  </si>
  <si>
    <t>Средняя_3</t>
  </si>
  <si>
    <t>Средняя_2</t>
  </si>
  <si>
    <t>Старшая_1</t>
  </si>
  <si>
    <t>Старшая_2</t>
  </si>
  <si>
    <t>Подготовительная_1</t>
  </si>
  <si>
    <t>Подготовительная_2</t>
  </si>
  <si>
    <t>Подготовительная_3</t>
  </si>
  <si>
    <t xml:space="preserve">            ПОЗНАВАТЕЛЬНОЕ              РАЗВИТИЕ</t>
  </si>
  <si>
    <t xml:space="preserve">                 РЕЧЕВОЕ               РАЗВИТИЕ</t>
  </si>
  <si>
    <t xml:space="preserve">           ФИЗИЧЕСКОЕ                РАЗВИТИЕ</t>
  </si>
  <si>
    <t>Ранний возраст_2</t>
  </si>
  <si>
    <t>Ранний возраст_3</t>
  </si>
  <si>
    <t>Старшая_3</t>
  </si>
  <si>
    <t>Ранний возраст_4</t>
  </si>
  <si>
    <t>Младшая_4</t>
  </si>
  <si>
    <t>Младшая_5</t>
  </si>
  <si>
    <t>Средняя_4</t>
  </si>
  <si>
    <t>Средняя_5</t>
  </si>
  <si>
    <t>Старшая_4</t>
  </si>
  <si>
    <t>Старшая_5</t>
  </si>
  <si>
    <t>Подготовительная_4</t>
  </si>
  <si>
    <t>Подготовительная_5</t>
  </si>
  <si>
    <t>Ранний возраст_5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</si>
</sst>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/>
    <xf numFmtId="1" fontId="2" fillId="0" borderId="1" xfId="0" applyNumberFormat="1" applyFont="1" applyBorder="1"/>
    <xf numFmtId="0" fontId="2" fillId="0" borderId="0" xfId="0" applyFont="1" applyBorder="1"/>
    <xf numFmtId="0" fontId="2" fillId="0" borderId="2" xfId="0" applyFont="1" applyBorder="1"/>
    <xf numFmtId="1" fontId="2" fillId="0" borderId="2" xfId="0" applyNumberFormat="1" applyFont="1" applyBorder="1"/>
    <xf numFmtId="0" fontId="2" fillId="0" borderId="5" xfId="0" applyFont="1" applyBorder="1"/>
    <xf numFmtId="0" fontId="2" fillId="0" borderId="2" xfId="0" applyFont="1" applyBorder="1" applyAlignment="1"/>
    <xf numFmtId="0" fontId="2" fillId="0" borderId="6" xfId="0" applyFont="1" applyBorder="1"/>
    <xf numFmtId="9" fontId="2" fillId="0" borderId="1" xfId="0" applyNumberFormat="1" applyFont="1" applyBorder="1"/>
    <xf numFmtId="9" fontId="2" fillId="0" borderId="1" xfId="2" applyFont="1" applyBorder="1"/>
    <xf numFmtId="9" fontId="2" fillId="0" borderId="2" xfId="2" applyFont="1" applyBorder="1"/>
    <xf numFmtId="164" fontId="2" fillId="0" borderId="1" xfId="2" applyNumberFormat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FBEAC7"/>
                </a:gs>
                <a:gs pos="17999">
                  <a:srgbClr val="FEE7F2"/>
                </a:gs>
                <a:gs pos="36000">
                  <a:srgbClr val="FAC77D"/>
                </a:gs>
                <a:gs pos="61000">
                  <a:srgbClr val="FBA97D"/>
                </a:gs>
                <a:gs pos="82001">
                  <a:srgbClr val="FBD49C"/>
                </a:gs>
                <a:gs pos="100000">
                  <a:srgbClr val="FEE7F2"/>
                </a:gs>
              </a:gsLst>
              <a:lin ang="5400000" scaled="0"/>
            </a:gradFill>
          </c:spPr>
          <c:dLbls>
            <c:dLbl>
              <c:idx val="0"/>
              <c:layout>
                <c:manualLayout>
                  <c:x val="0.10143147977630972"/>
                  <c:y val="4.9180327868852465E-2"/>
                </c:manualLayout>
              </c:layout>
              <c:showVal val="1"/>
            </c:dLbl>
            <c:dLbl>
              <c:idx val="1"/>
              <c:layout>
                <c:manualLayout>
                  <c:x val="0.11769555510097034"/>
                  <c:y val="0.10928961748633879"/>
                </c:manualLayout>
              </c:layout>
              <c:showVal val="1"/>
            </c:dLbl>
            <c:dLbl>
              <c:idx val="2"/>
              <c:layout>
                <c:manualLayout>
                  <c:x val="8.8343546901947165E-2"/>
                  <c:y val="1.0928961748633882E-2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strRef>
              <c:f>'Образовательные области'!$C$3:$F$3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области'!$C$30:$E$30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hape val="cone"/>
        <c:axId val="57244672"/>
        <c:axId val="57262848"/>
        <c:axId val="0"/>
      </c:bar3DChart>
      <c:catAx>
        <c:axId val="5724467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7262848"/>
        <c:crosses val="autoZero"/>
        <c:auto val="1"/>
        <c:lblAlgn val="ctr"/>
        <c:lblOffset val="100"/>
      </c:catAx>
      <c:valAx>
        <c:axId val="57262848"/>
        <c:scaling>
          <c:orientation val="minMax"/>
        </c:scaling>
        <c:delete val="1"/>
        <c:axPos val="l"/>
        <c:majorGridlines/>
        <c:numFmt formatCode="0.0%" sourceLinked="1"/>
        <c:tickLblPos val="none"/>
        <c:crossAx val="57244672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CCCCFF"/>
                </a:gs>
                <a:gs pos="17999">
                  <a:srgbClr val="99CCFF"/>
                </a:gs>
                <a:gs pos="36000">
                  <a:srgbClr val="9966FF"/>
                </a:gs>
                <a:gs pos="61000">
                  <a:srgbClr val="CC99FF"/>
                </a:gs>
                <a:gs pos="82001">
                  <a:srgbClr val="99CCFF"/>
                </a:gs>
                <a:gs pos="100000">
                  <a:srgbClr val="CCCCFF"/>
                </a:gs>
              </a:gsLst>
              <a:lin ang="5400000" scaled="0"/>
            </a:gradFill>
          </c:spPr>
          <c:dLbls>
            <c:dLbl>
              <c:idx val="0"/>
              <c:layout>
                <c:manualLayout>
                  <c:x val="-2.9411764705882353E-2"/>
                  <c:y val="5.464480874316939E-3"/>
                </c:manualLayout>
              </c:layout>
              <c:showVal val="1"/>
            </c:dLbl>
            <c:dLbl>
              <c:idx val="1"/>
              <c:layout>
                <c:manualLayout>
                  <c:x val="0.11107508620246"/>
                  <c:y val="9.836065573770493E-2"/>
                </c:manualLayout>
              </c:layout>
              <c:showVal val="1"/>
            </c:dLbl>
            <c:dLbl>
              <c:idx val="2"/>
              <c:layout>
                <c:manualLayout>
                  <c:x val="0.10130718954248365"/>
                  <c:y val="3.8251366120218587E-2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strRef>
              <c:f>'Образовательные области'!$G$3:$J$3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области'!$G$30:$I$30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hape val="cone"/>
        <c:axId val="57565952"/>
        <c:axId val="57567488"/>
        <c:axId val="0"/>
      </c:bar3DChart>
      <c:catAx>
        <c:axId val="5756595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7567488"/>
        <c:crosses val="autoZero"/>
        <c:auto val="1"/>
        <c:lblAlgn val="ctr"/>
        <c:lblOffset val="100"/>
      </c:catAx>
      <c:valAx>
        <c:axId val="57567488"/>
        <c:scaling>
          <c:orientation val="minMax"/>
        </c:scaling>
        <c:delete val="1"/>
        <c:axPos val="l"/>
        <c:majorGridlines/>
        <c:numFmt formatCode="0.0%" sourceLinked="1"/>
        <c:tickLblPos val="none"/>
        <c:crossAx val="57565952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dLbls>
            <c:dLbl>
              <c:idx val="0"/>
              <c:layout>
                <c:manualLayout>
                  <c:x val="-2.2875811107042593E-2"/>
                  <c:y val="0"/>
                </c:manualLayout>
              </c:layout>
              <c:showVal val="1"/>
            </c:dLbl>
            <c:dLbl>
              <c:idx val="1"/>
              <c:layout>
                <c:manualLayout>
                  <c:x val="9.7572153370348053E-2"/>
                  <c:y val="0.10928918721225422"/>
                </c:manualLayout>
              </c:layout>
              <c:showVal val="1"/>
            </c:dLbl>
            <c:dLbl>
              <c:idx val="2"/>
              <c:layout>
                <c:manualLayout>
                  <c:x val="8.4967298397586766E-2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strRef>
              <c:f>'Образовательные области'!$K$3:$N$3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области'!$K$30:$M$30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hape val="cone"/>
        <c:axId val="57599872"/>
        <c:axId val="57601408"/>
        <c:axId val="0"/>
      </c:bar3DChart>
      <c:catAx>
        <c:axId val="5759987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7601408"/>
        <c:crosses val="autoZero"/>
        <c:auto val="1"/>
        <c:lblAlgn val="ctr"/>
        <c:lblOffset val="100"/>
      </c:catAx>
      <c:valAx>
        <c:axId val="57601408"/>
        <c:scaling>
          <c:orientation val="minMax"/>
        </c:scaling>
        <c:delete val="1"/>
        <c:axPos val="l"/>
        <c:majorGridlines/>
        <c:numFmt formatCode="0.0%" sourceLinked="1"/>
        <c:tickLblPos val="none"/>
        <c:crossAx val="57599872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E6DCAC"/>
                </a:gs>
                <a:gs pos="12000">
                  <a:srgbClr val="E6D78A"/>
                </a:gs>
                <a:gs pos="30000">
                  <a:srgbClr val="C7AC4C"/>
                </a:gs>
                <a:gs pos="45000">
                  <a:srgbClr val="E6D78A"/>
                </a:gs>
                <a:gs pos="77000">
                  <a:srgbClr val="C7AC4C"/>
                </a:gs>
                <a:gs pos="100000">
                  <a:srgbClr val="E6DCAC"/>
                </a:gs>
              </a:gsLst>
              <a:lin ang="5400000" scaled="0"/>
            </a:gradFill>
          </c:spPr>
          <c:dLbls>
            <c:dLbl>
              <c:idx val="0"/>
              <c:layout>
                <c:manualLayout>
                  <c:x val="-3.5947703168209791E-2"/>
                  <c:y val="1.6393442622950821E-2"/>
                </c:manualLayout>
              </c:layout>
              <c:showVal val="1"/>
            </c:dLbl>
            <c:dLbl>
              <c:idx val="1"/>
              <c:layout>
                <c:manualLayout>
                  <c:x val="8.4656073804098536E-2"/>
                  <c:y val="9.2896174863387998E-2"/>
                </c:manualLayout>
              </c:layout>
              <c:showVal val="1"/>
            </c:dLbl>
            <c:dLbl>
              <c:idx val="2"/>
              <c:layout>
                <c:manualLayout>
                  <c:x val="0.12091500156579651"/>
                  <c:y val="2.185792349726777E-2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strRef>
              <c:f>'Образовательные области'!$O$3:$R$3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области'!$O$30:$Q$30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hape val="cone"/>
        <c:axId val="56781824"/>
        <c:axId val="56812288"/>
        <c:axId val="0"/>
      </c:bar3DChart>
      <c:catAx>
        <c:axId val="56781824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6812288"/>
        <c:crosses val="autoZero"/>
        <c:auto val="1"/>
        <c:lblAlgn val="ctr"/>
        <c:lblOffset val="100"/>
      </c:catAx>
      <c:valAx>
        <c:axId val="56812288"/>
        <c:scaling>
          <c:orientation val="minMax"/>
        </c:scaling>
        <c:delete val="1"/>
        <c:axPos val="l"/>
        <c:majorGridlines/>
        <c:numFmt formatCode="0.0%" sourceLinked="1"/>
        <c:tickLblPos val="none"/>
        <c:crossAx val="56781824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CEBF5"/>
                </a:gs>
                <a:gs pos="8000">
                  <a:srgbClr val="83A7C3"/>
                </a:gs>
                <a:gs pos="13000">
                  <a:srgbClr val="768FB9"/>
                </a:gs>
                <a:gs pos="21001">
                  <a:srgbClr val="83A7C3"/>
                </a:gs>
                <a:gs pos="52000">
                  <a:srgbClr val="FFFFFF"/>
                </a:gs>
                <a:gs pos="56000">
                  <a:srgbClr val="9C6563"/>
                </a:gs>
                <a:gs pos="58000">
                  <a:srgbClr val="80302D"/>
                </a:gs>
                <a:gs pos="71001">
                  <a:srgbClr val="C0524E"/>
                </a:gs>
                <a:gs pos="94000">
                  <a:srgbClr val="EBDAD4"/>
                </a:gs>
                <a:gs pos="100000">
                  <a:srgbClr val="55261C"/>
                </a:gs>
              </a:gsLst>
              <a:lin ang="5400000" scaled="0"/>
            </a:gradFill>
          </c:spPr>
          <c:dLbls>
            <c:dLbl>
              <c:idx val="0"/>
              <c:layout>
                <c:manualLayout>
                  <c:x val="-4.2509705009425004E-2"/>
                  <c:y val="4.9180327868852465E-2"/>
                </c:manualLayout>
              </c:layout>
              <c:showVal val="1"/>
            </c:dLbl>
            <c:dLbl>
              <c:idx val="1"/>
              <c:layout>
                <c:manualLayout>
                  <c:x val="0.10749007613382608"/>
                  <c:y val="0.13114754098360654"/>
                </c:manualLayout>
              </c:layout>
              <c:showVal val="1"/>
            </c:dLbl>
            <c:dLbl>
              <c:idx val="2"/>
              <c:layout>
                <c:manualLayout>
                  <c:x val="9.8099319252519246E-2"/>
                  <c:y val="-5.4644808743169383E-2"/>
                </c:manualLayout>
              </c:layout>
              <c:showVal val="1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strRef>
              <c:f>'Образовательные области'!$S$3:$V$3</c:f>
              <c:strCache>
                <c:ptCount val="3"/>
                <c:pt idx="0">
                  <c:v>сформирован</c:v>
                </c:pt>
                <c:pt idx="1">
                  <c:v>в стадии формирования</c:v>
                </c:pt>
                <c:pt idx="2">
                  <c:v>не сформирован</c:v>
                </c:pt>
              </c:strCache>
            </c:strRef>
          </c:cat>
          <c:val>
            <c:numRef>
              <c:f>'Образовательные области'!$S$30:$U$30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hape val="cone"/>
        <c:axId val="58741120"/>
        <c:axId val="58742656"/>
        <c:axId val="0"/>
      </c:bar3DChart>
      <c:catAx>
        <c:axId val="58741120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8742656"/>
        <c:crosses val="autoZero"/>
        <c:auto val="1"/>
        <c:lblAlgn val="ctr"/>
        <c:lblOffset val="100"/>
      </c:catAx>
      <c:valAx>
        <c:axId val="58742656"/>
        <c:scaling>
          <c:orientation val="minMax"/>
        </c:scaling>
        <c:delete val="1"/>
        <c:axPos val="l"/>
        <c:majorGridlines/>
        <c:numFmt formatCode="0.0%" sourceLinked="1"/>
        <c:tickLblPos val="none"/>
        <c:crossAx val="58741120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1824037</xdr:colOff>
      <xdr:row>31</xdr:row>
      <xdr:rowOff>38100</xdr:rowOff>
    </xdr:from>
    <xdr:to>
      <xdr:col>8</xdr:col>
      <xdr:colOff>228600</xdr:colOff>
      <xdr:row>43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31</xdr:row>
      <xdr:rowOff>28575</xdr:rowOff>
    </xdr:from>
    <xdr:to>
      <xdr:col>14</xdr:col>
      <xdr:colOff>557213</xdr:colOff>
      <xdr:row>43</xdr:row>
      <xdr:rowOff>66675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95250</xdr:colOff>
      <xdr:row>44</xdr:row>
      <xdr:rowOff>19050</xdr:rowOff>
    </xdr:from>
    <xdr:to>
      <xdr:col>12</xdr:col>
      <xdr:colOff>338138</xdr:colOff>
      <xdr:row>56</xdr:row>
      <xdr:rowOff>57150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</xdr:colOff>
      <xdr:row>31</xdr:row>
      <xdr:rowOff>38100</xdr:rowOff>
    </xdr:from>
    <xdr:to>
      <xdr:col>21</xdr:col>
      <xdr:colOff>280988</xdr:colOff>
      <xdr:row>43</xdr:row>
      <xdr:rowOff>76200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419100</xdr:colOff>
      <xdr:row>44</xdr:row>
      <xdr:rowOff>0</xdr:rowOff>
    </xdr:from>
    <xdr:to>
      <xdr:col>19</xdr:col>
      <xdr:colOff>52388</xdr:colOff>
      <xdr:row>56</xdr:row>
      <xdr:rowOff>38100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Социально-коммуникативное развитие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0.18021</cdr:x>
      <cdr:y>0.0625</cdr:y>
    </cdr:from>
    <cdr:to>
      <cdr:x>0.95104</cdr:x>
      <cdr:y>0.21528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3913" y="171450"/>
          <a:ext cx="35242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Познавательное развитие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0.12943</cdr:x>
      <cdr:y>0.05021</cdr:y>
    </cdr:from>
    <cdr:to>
      <cdr:x>0.90026</cdr:x>
      <cdr:y>0.20299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4825" y="116682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Художественно-эстетическое развитие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0.14858</cdr:x>
      <cdr:y>0.04611</cdr:y>
    </cdr:from>
    <cdr:to>
      <cdr:x>0.91941</cdr:x>
      <cdr:y>0.19889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9550" y="107156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Речевое развитие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0.18438</cdr:x>
      <cdr:y>0.03125</cdr:y>
    </cdr:from>
    <cdr:to>
      <cdr:x>0.96771</cdr:x>
      <cdr:y>0.15625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2963" y="85725"/>
          <a:ext cx="3581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  <cdr:relSizeAnchor xmlns:cdr="http://schemas.openxmlformats.org/drawingml/2006/chartDrawing">
    <cdr:from>
      <cdr:x>0.12893</cdr:x>
      <cdr:y>0.05328</cdr:y>
    </cdr:from>
    <cdr:to>
      <cdr:x>0.89976</cdr:x>
      <cdr:y>0.20606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2898" y="123825"/>
          <a:ext cx="3006613" cy="355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latin typeface="Times New Roman" pitchFamily="18" charset="0"/>
              <a:cs typeface="Times New Roman" pitchFamily="18" charset="0"/>
            </a:rPr>
            <a:t>Физическое развитие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8;&#1077;&#1076;&#1085;&#1103;&#1103;_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88;&#1096;&#1072;&#1103;_5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76;&#1075;&#1086;&#1090;&#1086;&#1074;&#1080;&#1090;&#1077;&#1083;&#1100;&#1085;&#1072;&#1103;_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5;&#1085;&#1080;&#1081;%20&#1074;&#1086;&#1079;&#1088;&#1072;&#1089;&#1090;_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83;&#1072;&#1076;&#1096;&#1072;&#1103;_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>
        <row r="57">
          <cell r="S57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Художественно-эстетическое разв"/>
      <sheetName val="Речевое развитие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_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4">
          <cell r="G54" t="e">
            <v>#DIV/0!</v>
          </cell>
          <cell r="M54" t="e">
            <v>#DIV/0!</v>
          </cell>
          <cell r="Q54" t="e">
            <v>#DIV/0!</v>
          </cell>
          <cell r="T54" t="e">
            <v>#DIV/0!</v>
          </cell>
          <cell r="W54" t="e">
            <v>#DIV/0!</v>
          </cell>
        </row>
        <row r="55">
          <cell r="G55" t="e">
            <v>#DIV/0!</v>
          </cell>
          <cell r="M55" t="e">
            <v>#DIV/0!</v>
          </cell>
          <cell r="Q55" t="e">
            <v>#DIV/0!</v>
          </cell>
          <cell r="T55" t="e">
            <v>#DIV/0!</v>
          </cell>
          <cell r="W55" t="e">
            <v>#DIV/0!</v>
          </cell>
        </row>
        <row r="56">
          <cell r="G56" t="e">
            <v>#DIV/0!</v>
          </cell>
          <cell r="M56" t="e">
            <v>#DIV/0!</v>
          </cell>
          <cell r="Q56" t="e">
            <v>#DIV/0!</v>
          </cell>
          <cell r="T56" t="e">
            <v>#DIV/0!</v>
          </cell>
          <cell r="W56" t="e">
            <v>#DIV/0!</v>
          </cell>
        </row>
      </sheetData>
      <sheetData sheetId="17" refreshError="1"/>
      <sheetData sheetId="18" refreshError="1"/>
      <sheetData sheetId="19">
        <row r="55">
          <cell r="P5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Q44" t="e">
            <v>#DIV/0!</v>
          </cell>
          <cell r="T44" t="e">
            <v>#DIV/0!</v>
          </cell>
          <cell r="W44" t="e">
            <v>#DIV/0!</v>
          </cell>
        </row>
        <row r="45">
          <cell r="G45" t="e">
            <v>#DIV/0!</v>
          </cell>
          <cell r="M45" t="e">
            <v>#DIV/0!</v>
          </cell>
          <cell r="Q45" t="e">
            <v>#DIV/0!</v>
          </cell>
          <cell r="T45" t="e">
            <v>#DIV/0!</v>
          </cell>
          <cell r="W45" t="e">
            <v>#DIV/0!</v>
          </cell>
        </row>
        <row r="46">
          <cell r="G46" t="e">
            <v>#DIV/0!</v>
          </cell>
          <cell r="M46" t="e">
            <v>#DIV/0!</v>
          </cell>
          <cell r="Q46" t="e">
            <v>#DIV/0!</v>
          </cell>
          <cell r="T46" t="e">
            <v>#DIV/0!</v>
          </cell>
          <cell r="W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43">
          <cell r="AI43" t="e">
            <v>#DIV/0!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характ уровней"/>
      <sheetName val="Лист1"/>
      <sheetName val="Целевые ориентиры"/>
      <sheetName val="Целевые ориентиры_сводная"/>
      <sheetName val="Индивидуальная карта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K44" t="e">
            <v>#DIV/0!</v>
          </cell>
          <cell r="N44" t="e">
            <v>#DIV/0!</v>
          </cell>
          <cell r="Q44" t="e">
            <v>#DIV/0!</v>
          </cell>
          <cell r="T44" t="e">
            <v>#DIV/0!</v>
          </cell>
        </row>
        <row r="45">
          <cell r="G45" t="e">
            <v>#DIV/0!</v>
          </cell>
          <cell r="K45" t="e">
            <v>#DIV/0!</v>
          </cell>
          <cell r="N45" t="e">
            <v>#DIV/0!</v>
          </cell>
          <cell r="Q45" t="e">
            <v>#DIV/0!</v>
          </cell>
          <cell r="T45" t="e">
            <v>#DIV/0!</v>
          </cell>
        </row>
        <row r="46">
          <cell r="G46" t="e">
            <v>#DIV/0!</v>
          </cell>
          <cell r="K46" t="e">
            <v>#DIV/0!</v>
          </cell>
          <cell r="N46" t="e">
            <v>#DIV/0!</v>
          </cell>
          <cell r="Q46" t="e">
            <v>#DIV/0!</v>
          </cell>
          <cell r="T46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6">
          <cell r="D56" t="e">
            <v>#DIV/0!</v>
          </cell>
        </row>
      </sheetData>
      <sheetData sheetId="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ок"/>
      <sheetName val="Социально-коммуникативное разви"/>
      <sheetName val="Познавательное развитие"/>
      <sheetName val="мотивация май"/>
      <sheetName val="учебно-позн. интерес октябрь"/>
      <sheetName val="целеполагание"/>
      <sheetName val="целеполагание май"/>
      <sheetName val="учебные действия"/>
      <sheetName val="учебные действия май "/>
      <sheetName val="действия контроля"/>
      <sheetName val="действие контроля май"/>
      <sheetName val="действия оценки"/>
      <sheetName val="действия оценки май"/>
      <sheetName val="Речевое развитие"/>
      <sheetName val="Художественно-эстетическое разв"/>
      <sheetName val="Физическое развитие"/>
      <sheetName val="сводная по группе"/>
      <sheetName val="Индивидуальная карта_1"/>
      <sheetName val="Целевые ориентиры"/>
      <sheetName val="Целевые ориентиры сводная"/>
      <sheetName val="Индивидуальная карта_2"/>
      <sheetName val="характ уровней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44">
          <cell r="G44" t="e">
            <v>#DIV/0!</v>
          </cell>
          <cell r="M44" t="e">
            <v>#DIV/0!</v>
          </cell>
          <cell r="P44" t="e">
            <v>#DIV/0!</v>
          </cell>
          <cell r="S44" t="e">
            <v>#DIV/0!</v>
          </cell>
          <cell r="V44" t="e">
            <v>#DIV/0!</v>
          </cell>
        </row>
        <row r="45">
          <cell r="G45" t="e">
            <v>#DIV/0!</v>
          </cell>
          <cell r="M45" t="e">
            <v>#DIV/0!</v>
          </cell>
          <cell r="P45" t="e">
            <v>#DIV/0!</v>
          </cell>
          <cell r="S45" t="e">
            <v>#DIV/0!</v>
          </cell>
          <cell r="V45" t="e">
            <v>#DIV/0!</v>
          </cell>
        </row>
        <row r="46">
          <cell r="G46" t="e">
            <v>#DIV/0!</v>
          </cell>
          <cell r="M46" t="e">
            <v>#DIV/0!</v>
          </cell>
          <cell r="P46" t="e">
            <v>#DIV/0!</v>
          </cell>
          <cell r="S46" t="e">
            <v>#DIV/0!</v>
          </cell>
          <cell r="V46" t="e">
            <v>#DIV/0!</v>
          </cell>
        </row>
      </sheetData>
      <sheetData sheetId="17" refreshError="1"/>
      <sheetData sheetId="18" refreshError="1"/>
      <sheetData sheetId="19">
        <row r="45">
          <cell r="AA45" t="e">
            <v>#DIV/0!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3"/>
  <sheetViews>
    <sheetView tabSelected="1" zoomScale="80" zoomScaleNormal="80" workbookViewId="0">
      <selection activeCell="W51" sqref="W51"/>
    </sheetView>
  </sheetViews>
  <sheetFormatPr defaultRowHeight="15"/>
  <cols>
    <col min="1" max="1" width="9.140625" style="1"/>
    <col min="2" max="2" width="27.5703125" style="1" customWidth="1"/>
    <col min="3" max="5" width="9.140625" style="1" customWidth="1"/>
    <col min="6" max="6" width="9.140625" style="1"/>
    <col min="7" max="8" width="9.140625" style="1" customWidth="1"/>
    <col min="9" max="9" width="9.140625" style="1"/>
    <col min="10" max="11" width="9.140625" style="1" customWidth="1"/>
    <col min="12" max="21" width="9.140625" style="1"/>
    <col min="22" max="16384" width="9.140625" style="2"/>
  </cols>
  <sheetData>
    <row r="1" spans="1:22">
      <c r="S1" s="9"/>
      <c r="T1" s="9"/>
      <c r="U1" s="9"/>
    </row>
    <row r="2" spans="1:22" s="3" customFormat="1" ht="45.75" customHeight="1">
      <c r="A2" s="19" t="s">
        <v>0</v>
      </c>
      <c r="B2" s="19" t="s">
        <v>1</v>
      </c>
      <c r="C2" s="24" t="s">
        <v>2</v>
      </c>
      <c r="D2" s="25"/>
      <c r="E2" s="25"/>
      <c r="F2" s="26"/>
      <c r="G2" s="21" t="s">
        <v>19</v>
      </c>
      <c r="H2" s="22"/>
      <c r="I2" s="22"/>
      <c r="J2" s="23"/>
      <c r="K2" s="24" t="s">
        <v>3</v>
      </c>
      <c r="L2" s="25"/>
      <c r="M2" s="25"/>
      <c r="N2" s="26"/>
      <c r="O2" s="21" t="s">
        <v>20</v>
      </c>
      <c r="P2" s="22"/>
      <c r="Q2" s="22"/>
      <c r="R2" s="23"/>
      <c r="S2" s="18" t="s">
        <v>21</v>
      </c>
      <c r="T2" s="18"/>
      <c r="U2" s="18"/>
      <c r="V2" s="18"/>
    </row>
    <row r="3" spans="1:22">
      <c r="A3" s="20"/>
      <c r="B3" s="20"/>
      <c r="C3" s="1" t="s">
        <v>4</v>
      </c>
      <c r="D3" s="1" t="s">
        <v>5</v>
      </c>
      <c r="E3" s="1" t="s">
        <v>6</v>
      </c>
      <c r="G3" s="17" t="s">
        <v>4</v>
      </c>
      <c r="H3" s="1" t="s">
        <v>5</v>
      </c>
      <c r="I3" s="1" t="s">
        <v>6</v>
      </c>
      <c r="K3" s="1" t="s">
        <v>4</v>
      </c>
      <c r="L3" s="1" t="s">
        <v>5</v>
      </c>
      <c r="M3" s="1" t="s">
        <v>6</v>
      </c>
      <c r="O3" s="1" t="s">
        <v>4</v>
      </c>
      <c r="P3" s="1" t="s">
        <v>5</v>
      </c>
      <c r="Q3" s="1" t="s">
        <v>6</v>
      </c>
      <c r="S3" s="1" t="s">
        <v>4</v>
      </c>
      <c r="T3" s="1" t="s">
        <v>5</v>
      </c>
      <c r="U3" s="10" t="s">
        <v>6</v>
      </c>
      <c r="V3" s="4"/>
    </row>
    <row r="4" spans="1:22">
      <c r="A4" s="4">
        <v>1</v>
      </c>
      <c r="B4" s="4" t="s">
        <v>10</v>
      </c>
      <c r="C4" s="13" t="e">
        <f>'[1]сводная по группе'!$G$44</f>
        <v>#DIV/0!</v>
      </c>
      <c r="D4" s="13" t="e">
        <f>'[1]сводная по группе'!$G$45</f>
        <v>#DIV/0!</v>
      </c>
      <c r="E4" s="13" t="e">
        <f>'[1]сводная по группе'!$G$46</f>
        <v>#DIV/0!</v>
      </c>
      <c r="F4" s="13"/>
      <c r="G4" s="13" t="e">
        <f>'[1]сводная по группе'!$K$44</f>
        <v>#DIV/0!</v>
      </c>
      <c r="H4" s="13" t="e">
        <f>'[1]сводная по группе'!$K$45</f>
        <v>#DIV/0!</v>
      </c>
      <c r="I4" s="13" t="e">
        <f>'[1]сводная по группе'!$K$46</f>
        <v>#DIV/0!</v>
      </c>
      <c r="J4" s="13"/>
      <c r="K4" s="13" t="e">
        <f>'[1]сводная по группе'!$N$44</f>
        <v>#DIV/0!</v>
      </c>
      <c r="L4" s="13" t="e">
        <f>'[1]сводная по группе'!$N$45</f>
        <v>#DIV/0!</v>
      </c>
      <c r="M4" s="13" t="e">
        <f>'[1]сводная по группе'!$N$46</f>
        <v>#DIV/0!</v>
      </c>
      <c r="N4" s="13"/>
      <c r="O4" s="13" t="e">
        <f>'[1]сводная по группе'!$Q$44</f>
        <v>#DIV/0!</v>
      </c>
      <c r="P4" s="13" t="e">
        <f>'[1]сводная по группе'!$Q$45</f>
        <v>#DIV/0!</v>
      </c>
      <c r="Q4" s="13" t="e">
        <f>'[1]сводная по группе'!$Q$46</f>
        <v>#DIV/0!</v>
      </c>
      <c r="R4" s="13"/>
      <c r="S4" s="13" t="e">
        <f>'[1]сводная по группе'!$T$44</f>
        <v>#DIV/0!</v>
      </c>
      <c r="T4" s="13" t="e">
        <f>'[1]сводная по группе'!$T$45</f>
        <v>#DIV/0!</v>
      </c>
      <c r="U4" s="14" t="e">
        <f>'[1]сводная по группе'!$T$46</f>
        <v>#DIV/0!</v>
      </c>
      <c r="V4" s="1"/>
    </row>
    <row r="5" spans="1:22">
      <c r="A5" s="4">
        <v>2</v>
      </c>
      <c r="B5" s="4" t="s">
        <v>22</v>
      </c>
      <c r="C5" s="13" t="e">
        <f>'[2]сводная по группе'!$G$44</f>
        <v>#DIV/0!</v>
      </c>
      <c r="D5" s="13" t="e">
        <f>'[2]сводная по группе'!$G$45</f>
        <v>#DIV/0!</v>
      </c>
      <c r="E5" s="13" t="e">
        <f>'[2]сводная по группе'!$G$46</f>
        <v>#DIV/0!</v>
      </c>
      <c r="F5" s="13"/>
      <c r="G5" s="13" t="e">
        <f>'[2]сводная по группе'!$K$44</f>
        <v>#DIV/0!</v>
      </c>
      <c r="H5" s="13" t="e">
        <f>'[2]сводная по группе'!$K$45</f>
        <v>#DIV/0!</v>
      </c>
      <c r="I5" s="13" t="e">
        <f>'[2]сводная по группе'!$K$46</f>
        <v>#DIV/0!</v>
      </c>
      <c r="J5" s="13"/>
      <c r="K5" s="13" t="e">
        <f>'[2]сводная по группе'!$N$44</f>
        <v>#DIV/0!</v>
      </c>
      <c r="L5" s="13" t="e">
        <f>'[2]сводная по группе'!$N$45</f>
        <v>#DIV/0!</v>
      </c>
      <c r="M5" s="13" t="e">
        <f>'[2]сводная по группе'!$N$46</f>
        <v>#DIV/0!</v>
      </c>
      <c r="N5" s="13"/>
      <c r="O5" s="13" t="e">
        <f>'[2]сводная по группе'!$Q$44</f>
        <v>#DIV/0!</v>
      </c>
      <c r="P5" s="13" t="e">
        <f>'[2]сводная по группе'!$Q$45</f>
        <v>#DIV/0!</v>
      </c>
      <c r="Q5" s="13" t="e">
        <f>'[2]сводная по группе'!$Q$46</f>
        <v>#DIV/0!</v>
      </c>
      <c r="R5" s="13"/>
      <c r="S5" s="13" t="e">
        <f>'[2]сводная по группе'!$T$44</f>
        <v>#DIV/0!</v>
      </c>
      <c r="T5" s="13" t="e">
        <f>'[2]сводная по группе'!$T$45</f>
        <v>#DIV/0!</v>
      </c>
      <c r="U5" s="14" t="e">
        <f>'[2]сводная по группе'!$T$46</f>
        <v>#DIV/0!</v>
      </c>
      <c r="V5" s="1"/>
    </row>
    <row r="6" spans="1:22">
      <c r="A6" s="4">
        <v>3</v>
      </c>
      <c r="B6" s="4" t="s">
        <v>23</v>
      </c>
      <c r="C6" s="13" t="e">
        <f>'[3]сводная по группе'!$G$44</f>
        <v>#DIV/0!</v>
      </c>
      <c r="D6" s="13" t="e">
        <f>'[3]сводная по группе'!$G$45</f>
        <v>#DIV/0!</v>
      </c>
      <c r="E6" s="13" t="e">
        <f>'[3]сводная по группе'!$G$46</f>
        <v>#DIV/0!</v>
      </c>
      <c r="F6" s="13"/>
      <c r="G6" s="13" t="e">
        <f>'[3]сводная по группе'!$K$44</f>
        <v>#DIV/0!</v>
      </c>
      <c r="H6" s="13" t="e">
        <f>'[3]сводная по группе'!$K$45</f>
        <v>#DIV/0!</v>
      </c>
      <c r="I6" s="13" t="e">
        <f>'[3]сводная по группе'!$K$46</f>
        <v>#DIV/0!</v>
      </c>
      <c r="J6" s="13"/>
      <c r="K6" s="13" t="e">
        <f>'[3]сводная по группе'!$N$44</f>
        <v>#DIV/0!</v>
      </c>
      <c r="L6" s="13" t="e">
        <f>'[3]сводная по группе'!$N$45</f>
        <v>#DIV/0!</v>
      </c>
      <c r="M6" s="13" t="e">
        <f>'[3]сводная по группе'!$N$46</f>
        <v>#DIV/0!</v>
      </c>
      <c r="N6" s="13"/>
      <c r="O6" s="13" t="e">
        <f>'[3]сводная по группе'!$Q$44</f>
        <v>#DIV/0!</v>
      </c>
      <c r="P6" s="13" t="e">
        <f>'[3]сводная по группе'!$Q$45</f>
        <v>#DIV/0!</v>
      </c>
      <c r="Q6" s="13" t="e">
        <f>'[3]сводная по группе'!$Q$46</f>
        <v>#DIV/0!</v>
      </c>
      <c r="R6" s="13"/>
      <c r="S6" s="13" t="e">
        <f>'[3]сводная по группе'!$T$44</f>
        <v>#DIV/0!</v>
      </c>
      <c r="T6" s="13" t="e">
        <f>'[3]сводная по группе'!$T$45</f>
        <v>#DIV/0!</v>
      </c>
      <c r="U6" s="14" t="e">
        <f>'[3]сводная по группе'!$T$46</f>
        <v>#DIV/0!</v>
      </c>
      <c r="V6" s="1"/>
    </row>
    <row r="7" spans="1:22">
      <c r="A7" s="4">
        <v>4</v>
      </c>
      <c r="B7" s="4" t="s">
        <v>25</v>
      </c>
      <c r="C7" s="13" t="e">
        <f>'[4]сводная по группе'!$G$44</f>
        <v>#DIV/0!</v>
      </c>
      <c r="D7" s="13" t="e">
        <f>'[4]сводная по группе'!$G$45</f>
        <v>#DIV/0!</v>
      </c>
      <c r="E7" s="13" t="e">
        <f>'[4]сводная по группе'!$G$46</f>
        <v>#DIV/0!</v>
      </c>
      <c r="F7" s="13"/>
      <c r="G7" s="13" t="e">
        <f>'[4]сводная по группе'!$K$44</f>
        <v>#DIV/0!</v>
      </c>
      <c r="H7" s="13" t="e">
        <f>'[4]сводная по группе'!$K$45</f>
        <v>#DIV/0!</v>
      </c>
      <c r="I7" s="13" t="e">
        <f>'[4]сводная по группе'!$K$46</f>
        <v>#DIV/0!</v>
      </c>
      <c r="J7" s="13"/>
      <c r="K7" s="13" t="e">
        <f>'[4]сводная по группе'!$N$44</f>
        <v>#DIV/0!</v>
      </c>
      <c r="L7" s="13" t="e">
        <f>'[4]сводная по группе'!$N$45</f>
        <v>#DIV/0!</v>
      </c>
      <c r="M7" s="13" t="e">
        <f>'[4]сводная по группе'!$N$46</f>
        <v>#DIV/0!</v>
      </c>
      <c r="N7" s="13"/>
      <c r="O7" s="13" t="e">
        <f>'[4]сводная по группе'!$Q$44</f>
        <v>#DIV/0!</v>
      </c>
      <c r="P7" s="13" t="e">
        <f>'[4]сводная по группе'!$Q$45</f>
        <v>#DIV/0!</v>
      </c>
      <c r="Q7" s="13" t="e">
        <f>'[4]сводная по группе'!$Q$46</f>
        <v>#DIV/0!</v>
      </c>
      <c r="R7" s="13"/>
      <c r="S7" s="13" t="e">
        <f>'[4]сводная по группе'!$T$44</f>
        <v>#DIV/0!</v>
      </c>
      <c r="T7" s="13" t="e">
        <f>'[4]сводная по группе'!$T$45</f>
        <v>#DIV/0!</v>
      </c>
      <c r="U7" s="14" t="e">
        <f>'[4]сводная по группе'!$T$46</f>
        <v>#DIV/0!</v>
      </c>
      <c r="V7" s="1"/>
    </row>
    <row r="8" spans="1:22">
      <c r="A8" s="4">
        <v>5</v>
      </c>
      <c r="B8" s="4" t="s">
        <v>34</v>
      </c>
      <c r="C8" s="13" t="e">
        <f>'[5]сводная по группе'!$G$44</f>
        <v>#DIV/0!</v>
      </c>
      <c r="D8" s="13" t="e">
        <f>'[5]сводная по группе'!$G$45</f>
        <v>#DIV/0!</v>
      </c>
      <c r="E8" s="13" t="e">
        <f>'[5]сводная по группе'!$G$46</f>
        <v>#DIV/0!</v>
      </c>
      <c r="F8" s="13"/>
      <c r="G8" s="13" t="e">
        <f>'[5]сводная по группе'!$K$44</f>
        <v>#DIV/0!</v>
      </c>
      <c r="H8" s="13" t="e">
        <f>'[5]сводная по группе'!$K$45</f>
        <v>#DIV/0!</v>
      </c>
      <c r="I8" s="13" t="e">
        <f>'[5]сводная по группе'!$K$46</f>
        <v>#DIV/0!</v>
      </c>
      <c r="J8" s="13"/>
      <c r="K8" s="13" t="e">
        <f>'[5]сводная по группе'!$N$44</f>
        <v>#DIV/0!</v>
      </c>
      <c r="L8" s="13" t="e">
        <f>'[5]сводная по группе'!$N$45</f>
        <v>#DIV/0!</v>
      </c>
      <c r="M8" s="13" t="e">
        <f>'[5]сводная по группе'!$N$46</f>
        <v>#DIV/0!</v>
      </c>
      <c r="N8" s="13"/>
      <c r="O8" s="13" t="e">
        <f>'[5]сводная по группе'!$Q$44</f>
        <v>#DIV/0!</v>
      </c>
      <c r="P8" s="13" t="e">
        <f>'[5]сводная по группе'!$Q$45</f>
        <v>#DIV/0!</v>
      </c>
      <c r="Q8" s="13" t="e">
        <f>'[5]сводная по группе'!$Q$46</f>
        <v>#DIV/0!</v>
      </c>
      <c r="R8" s="13"/>
      <c r="S8" s="13" t="e">
        <f>'[5]сводная по группе'!$T$44</f>
        <v>#DIV/0!</v>
      </c>
      <c r="T8" s="13" t="e">
        <f>'[5]сводная по группе'!$T$45</f>
        <v>#DIV/0!</v>
      </c>
      <c r="U8" s="14" t="e">
        <f>'[5]сводная по группе'!$T$46</f>
        <v>#DIV/0!</v>
      </c>
      <c r="V8" s="1"/>
    </row>
    <row r="9" spans="1:22">
      <c r="A9" s="4">
        <v>6</v>
      </c>
      <c r="B9" s="1" t="s">
        <v>7</v>
      </c>
      <c r="C9" s="13" t="e">
        <f>'[6]сводная по группе'!$G$44</f>
        <v>#DIV/0!</v>
      </c>
      <c r="D9" s="13" t="e">
        <f>'[6]сводная по группе'!$G$45</f>
        <v>#DIV/0!</v>
      </c>
      <c r="E9" s="13" t="e">
        <f>'[6]сводная по группе'!$G$46</f>
        <v>#DIV/0!</v>
      </c>
      <c r="G9" s="12" t="e">
        <f>'[6]сводная по группе'!$M$44</f>
        <v>#DIV/0!</v>
      </c>
      <c r="H9" s="12" t="e">
        <f>'[6]сводная по группе'!$M$45</f>
        <v>#DIV/0!</v>
      </c>
      <c r="I9" s="12" t="e">
        <f>'[6]сводная по группе'!$M$46</f>
        <v>#DIV/0!</v>
      </c>
      <c r="K9" s="13" t="e">
        <f>'[6]сводная по группе'!$P$44</f>
        <v>#DIV/0!</v>
      </c>
      <c r="L9" s="13" t="e">
        <f>'[6]сводная по группе'!$P$45</f>
        <v>#DIV/0!</v>
      </c>
      <c r="M9" s="13" t="e">
        <f>'[6]сводная по группе'!$P$46</f>
        <v>#DIV/0!</v>
      </c>
      <c r="O9" s="13" t="e">
        <f>'[6]сводная по группе'!$S$44</f>
        <v>#DIV/0!</v>
      </c>
      <c r="P9" s="13" t="e">
        <f>'[6]сводная по группе'!$S$45</f>
        <v>#DIV/0!</v>
      </c>
      <c r="Q9" s="13" t="e">
        <f>'[6]сводная по группе'!$S$46</f>
        <v>#DIV/0!</v>
      </c>
      <c r="R9" s="13"/>
      <c r="S9" s="13" t="e">
        <f>'[6]сводная по группе'!$V$44</f>
        <v>#DIV/0!</v>
      </c>
      <c r="T9" s="13" t="e">
        <f>'[6]сводная по группе'!$V$45</f>
        <v>#DIV/0!</v>
      </c>
      <c r="U9" s="14" t="e">
        <f>'[6]сводная по группе'!$V$46</f>
        <v>#DIV/0!</v>
      </c>
      <c r="V9" s="1"/>
    </row>
    <row r="10" spans="1:22">
      <c r="A10" s="4">
        <v>7</v>
      </c>
      <c r="B10" s="1" t="s">
        <v>8</v>
      </c>
      <c r="C10" s="13" t="e">
        <f>'[7]сводная по группе'!$G$44</f>
        <v>#DIV/0!</v>
      </c>
      <c r="D10" s="13" t="e">
        <f>'[7]сводная по группе'!$G$45</f>
        <v>#DIV/0!</v>
      </c>
      <c r="E10" s="13" t="e">
        <f>'[7]сводная по группе'!$G$46</f>
        <v>#DIV/0!</v>
      </c>
      <c r="G10" s="12" t="e">
        <f>'[7]сводная по группе'!$M$44</f>
        <v>#DIV/0!</v>
      </c>
      <c r="H10" s="12" t="e">
        <f>'[7]сводная по группе'!$M$45</f>
        <v>#DIV/0!</v>
      </c>
      <c r="I10" s="12" t="e">
        <f>'[7]сводная по группе'!$M$46</f>
        <v>#DIV/0!</v>
      </c>
      <c r="K10" s="13" t="e">
        <f>'[7]сводная по группе'!$P$44</f>
        <v>#DIV/0!</v>
      </c>
      <c r="L10" s="13" t="e">
        <f>'[7]сводная по группе'!$P$45</f>
        <v>#DIV/0!</v>
      </c>
      <c r="M10" s="13" t="e">
        <f>'[7]сводная по группе'!$P$46</f>
        <v>#DIV/0!</v>
      </c>
      <c r="O10" s="13" t="e">
        <f>'[7]сводная по группе'!$S$44</f>
        <v>#DIV/0!</v>
      </c>
      <c r="P10" s="13" t="e">
        <f>'[7]сводная по группе'!$S$45</f>
        <v>#DIV/0!</v>
      </c>
      <c r="Q10" s="13" t="e">
        <f>'[7]сводная по группе'!$S$46</f>
        <v>#DIV/0!</v>
      </c>
      <c r="R10" s="13"/>
      <c r="S10" s="13" t="e">
        <f>'[7]сводная по группе'!$V$44</f>
        <v>#DIV/0!</v>
      </c>
      <c r="T10" s="13" t="e">
        <f>'[7]сводная по группе'!$V$45</f>
        <v>#DIV/0!</v>
      </c>
      <c r="U10" s="14" t="e">
        <f>'[7]сводная по группе'!$V$46</f>
        <v>#DIV/0!</v>
      </c>
      <c r="V10" s="1"/>
    </row>
    <row r="11" spans="1:22">
      <c r="A11" s="4">
        <v>8</v>
      </c>
      <c r="B11" s="1" t="s">
        <v>9</v>
      </c>
      <c r="C11" s="13" t="e">
        <f>'[8]сводная по группе'!$G$44</f>
        <v>#DIV/0!</v>
      </c>
      <c r="D11" s="13" t="e">
        <f>'[8]сводная по группе'!$G$45</f>
        <v>#DIV/0!</v>
      </c>
      <c r="E11" s="13" t="e">
        <f>'[8]сводная по группе'!$G$46</f>
        <v>#DIV/0!</v>
      </c>
      <c r="G11" s="12" t="e">
        <f>'[8]сводная по группе'!$M$44</f>
        <v>#DIV/0!</v>
      </c>
      <c r="H11" s="12" t="e">
        <f>'[8]сводная по группе'!$M$45</f>
        <v>#DIV/0!</v>
      </c>
      <c r="I11" s="12" t="e">
        <f>'[8]сводная по группе'!$M$46</f>
        <v>#DIV/0!</v>
      </c>
      <c r="K11" s="13" t="e">
        <f>'[8]сводная по группе'!$P$44</f>
        <v>#DIV/0!</v>
      </c>
      <c r="L11" s="13" t="e">
        <f>'[8]сводная по группе'!$P$45</f>
        <v>#DIV/0!</v>
      </c>
      <c r="M11" s="13" t="e">
        <f>'[8]сводная по группе'!$P$46</f>
        <v>#DIV/0!</v>
      </c>
      <c r="O11" s="13" t="e">
        <f>'[8]сводная по группе'!$S$44</f>
        <v>#DIV/0!</v>
      </c>
      <c r="P11" s="13" t="e">
        <f>'[8]сводная по группе'!$S$45</f>
        <v>#DIV/0!</v>
      </c>
      <c r="Q11" s="13" t="e">
        <f>'[8]сводная по группе'!$S$46</f>
        <v>#DIV/0!</v>
      </c>
      <c r="R11" s="13"/>
      <c r="S11" s="13" t="e">
        <f>'[8]сводная по группе'!$V$44</f>
        <v>#DIV/0!</v>
      </c>
      <c r="T11" s="13" t="e">
        <f>'[8]сводная по группе'!$V$45</f>
        <v>#DIV/0!</v>
      </c>
      <c r="U11" s="14" t="e">
        <f>'[8]сводная по группе'!$V$46</f>
        <v>#DIV/0!</v>
      </c>
      <c r="V11" s="1"/>
    </row>
    <row r="12" spans="1:22">
      <c r="A12" s="4">
        <v>9</v>
      </c>
      <c r="B12" s="1" t="s">
        <v>26</v>
      </c>
      <c r="C12" s="13" t="e">
        <f>'[9]сводная по группе'!$G$44</f>
        <v>#DIV/0!</v>
      </c>
      <c r="D12" s="13" t="e">
        <f>'[9]сводная по группе'!$G$45</f>
        <v>#DIV/0!</v>
      </c>
      <c r="E12" s="13" t="e">
        <f>'[9]сводная по группе'!$G$46</f>
        <v>#DIV/0!</v>
      </c>
      <c r="G12" s="12" t="e">
        <f>'[9]сводная по группе'!$M$44</f>
        <v>#DIV/0!</v>
      </c>
      <c r="H12" s="12" t="e">
        <f>'[9]сводная по группе'!$M$45</f>
        <v>#DIV/0!</v>
      </c>
      <c r="I12" s="12" t="e">
        <f>'[9]сводная по группе'!$M$46</f>
        <v>#DIV/0!</v>
      </c>
      <c r="K12" s="13" t="e">
        <f>'[9]сводная по группе'!$P$44</f>
        <v>#DIV/0!</v>
      </c>
      <c r="L12" s="13" t="e">
        <f>'[9]сводная по группе'!$P$45</f>
        <v>#DIV/0!</v>
      </c>
      <c r="M12" s="13" t="e">
        <f>'[9]сводная по группе'!$P$46</f>
        <v>#DIV/0!</v>
      </c>
      <c r="O12" s="13" t="e">
        <f>'[9]сводная по группе'!$S$44</f>
        <v>#DIV/0!</v>
      </c>
      <c r="P12" s="13" t="e">
        <f>'[9]сводная по группе'!$S$45</f>
        <v>#DIV/0!</v>
      </c>
      <c r="Q12" s="13" t="e">
        <f>'[9]сводная по группе'!$S$46</f>
        <v>#DIV/0!</v>
      </c>
      <c r="R12" s="13"/>
      <c r="S12" s="13" t="e">
        <f>'[9]сводная по группе'!$V$44</f>
        <v>#DIV/0!</v>
      </c>
      <c r="T12" s="13" t="e">
        <f>'[9]сводная по группе'!$V$45</f>
        <v>#DIV/0!</v>
      </c>
      <c r="U12" s="14" t="e">
        <f>'[9]сводная по группе'!$V$46</f>
        <v>#DIV/0!</v>
      </c>
      <c r="V12" s="1"/>
    </row>
    <row r="13" spans="1:22">
      <c r="A13" s="4">
        <v>10</v>
      </c>
      <c r="B13" s="1" t="s">
        <v>27</v>
      </c>
      <c r="C13" s="13" t="e">
        <f>'[10]сводная по группе'!$G$44</f>
        <v>#DIV/0!</v>
      </c>
      <c r="D13" s="13" t="e">
        <f>'[10]сводная по группе'!$G$45</f>
        <v>#DIV/0!</v>
      </c>
      <c r="E13" s="13" t="e">
        <f>'[10]сводная по группе'!$G$46</f>
        <v>#DIV/0!</v>
      </c>
      <c r="G13" s="12" t="e">
        <f>'[10]сводная по группе'!$M$44</f>
        <v>#DIV/0!</v>
      </c>
      <c r="H13" s="12" t="e">
        <f>'[10]сводная по группе'!$M$45</f>
        <v>#DIV/0!</v>
      </c>
      <c r="I13" s="12" t="e">
        <f>'[10]сводная по группе'!$M$46</f>
        <v>#DIV/0!</v>
      </c>
      <c r="K13" s="13" t="e">
        <f>'[10]сводная по группе'!$P$44</f>
        <v>#DIV/0!</v>
      </c>
      <c r="L13" s="13" t="e">
        <f>'[10]сводная по группе'!$P$45</f>
        <v>#DIV/0!</v>
      </c>
      <c r="M13" s="13" t="e">
        <f>'[10]сводная по группе'!$P$46</f>
        <v>#DIV/0!</v>
      </c>
      <c r="O13" s="13" t="e">
        <f>'[10]сводная по группе'!$S$44</f>
        <v>#DIV/0!</v>
      </c>
      <c r="P13" s="13" t="e">
        <f>'[10]сводная по группе'!$S$45</f>
        <v>#DIV/0!</v>
      </c>
      <c r="Q13" s="13" t="e">
        <f>'[10]сводная по группе'!$S$46</f>
        <v>#DIV/0!</v>
      </c>
      <c r="R13" s="13"/>
      <c r="S13" s="13" t="e">
        <f>'[10]сводная по группе'!$V$44</f>
        <v>#DIV/0!</v>
      </c>
      <c r="T13" s="13" t="e">
        <f>'[10]сводная по группе'!$V$45</f>
        <v>#DIV/0!</v>
      </c>
      <c r="U13" s="14" t="e">
        <f>'[10]сводная по группе'!$V$46</f>
        <v>#DIV/0!</v>
      </c>
      <c r="V13" s="1"/>
    </row>
    <row r="14" spans="1:22">
      <c r="A14" s="4">
        <v>11</v>
      </c>
      <c r="B14" s="1" t="s">
        <v>11</v>
      </c>
      <c r="C14" s="13" t="e">
        <f>'[11]сводная по группе'!$G$44</f>
        <v>#DIV/0!</v>
      </c>
      <c r="D14" s="13" t="e">
        <f>'[11]сводная по группе'!$G$45</f>
        <v>#DIV/0!</v>
      </c>
      <c r="E14" s="13" t="e">
        <f>'[11]сводная по группе'!$G$46</f>
        <v>#DIV/0!</v>
      </c>
      <c r="G14" s="12" t="e">
        <f>'[11]сводная по группе'!$M$44</f>
        <v>#DIV/0!</v>
      </c>
      <c r="H14" s="12" t="e">
        <f>'[11]сводная по группе'!$M$45</f>
        <v>#DIV/0!</v>
      </c>
      <c r="I14" s="12" t="e">
        <f>'[11]сводная по группе'!$M$46</f>
        <v>#DIV/0!</v>
      </c>
      <c r="K14" s="13" t="e">
        <f>'[11]сводная по группе'!$Q$44</f>
        <v>#DIV/0!</v>
      </c>
      <c r="L14" s="13" t="e">
        <f>'[11]сводная по группе'!$Q$45</f>
        <v>#DIV/0!</v>
      </c>
      <c r="M14" s="13" t="e">
        <f>'[11]сводная по группе'!$Q$46</f>
        <v>#DIV/0!</v>
      </c>
      <c r="O14" s="13" t="e">
        <f>'[11]сводная по группе'!$T$44</f>
        <v>#DIV/0!</v>
      </c>
      <c r="P14" s="13" t="e">
        <f>'[11]сводная по группе'!$T$45</f>
        <v>#DIV/0!</v>
      </c>
      <c r="Q14" s="13" t="e">
        <f>'[11]сводная по группе'!$T$46</f>
        <v>#DIV/0!</v>
      </c>
      <c r="R14" s="13"/>
      <c r="S14" s="13" t="e">
        <f>'[11]сводная по группе'!$W$44</f>
        <v>#DIV/0!</v>
      </c>
      <c r="T14" s="13" t="e">
        <f>'[11]сводная по группе'!$W$45</f>
        <v>#DIV/0!</v>
      </c>
      <c r="U14" s="14" t="e">
        <f>'[11]сводная по группе'!$W$46</f>
        <v>#DIV/0!</v>
      </c>
      <c r="V14" s="1"/>
    </row>
    <row r="15" spans="1:22">
      <c r="A15" s="4">
        <v>12</v>
      </c>
      <c r="B15" s="1" t="s">
        <v>13</v>
      </c>
      <c r="C15" s="13" t="e">
        <f>'[12]сводная по группе'!$G$44</f>
        <v>#DIV/0!</v>
      </c>
      <c r="D15" s="13" t="e">
        <f>'[12]сводная по группе'!$G$45</f>
        <v>#DIV/0!</v>
      </c>
      <c r="E15" s="13" t="e">
        <f>'[12]сводная по группе'!$G$46</f>
        <v>#DIV/0!</v>
      </c>
      <c r="G15" s="12" t="e">
        <f>'[12]сводная по группе'!$M$44</f>
        <v>#DIV/0!</v>
      </c>
      <c r="H15" s="12" t="e">
        <f>'[12]сводная по группе'!$M$45</f>
        <v>#DIV/0!</v>
      </c>
      <c r="I15" s="16" t="e">
        <f>'[12]сводная по группе'!$M$46</f>
        <v>#DIV/0!</v>
      </c>
      <c r="K15" s="13" t="e">
        <f>'[12]сводная по группе'!$Q$44</f>
        <v>#DIV/0!</v>
      </c>
      <c r="L15" s="13" t="e">
        <f>'[12]сводная по группе'!$Q$45</f>
        <v>#DIV/0!</v>
      </c>
      <c r="M15" s="13" t="e">
        <f>'[12]сводная по группе'!$Q$46</f>
        <v>#DIV/0!</v>
      </c>
      <c r="O15" s="13" t="e">
        <f>'[12]сводная по группе'!$T$44</f>
        <v>#DIV/0!</v>
      </c>
      <c r="P15" s="13" t="e">
        <f>'[12]сводная по группе'!$T$45</f>
        <v>#DIV/0!</v>
      </c>
      <c r="Q15" s="13" t="e">
        <f>'[12]сводная по группе'!$T$46</f>
        <v>#DIV/0!</v>
      </c>
      <c r="R15" s="13"/>
      <c r="S15" s="13" t="e">
        <f>'[12]сводная по группе'!$W$44</f>
        <v>#DIV/0!</v>
      </c>
      <c r="T15" s="13" t="e">
        <f>'[12]сводная по группе'!$W$45</f>
        <v>#DIV/0!</v>
      </c>
      <c r="U15" s="14" t="e">
        <f>'[12]сводная по группе'!$W$46</f>
        <v>#DIV/0!</v>
      </c>
      <c r="V15" s="1"/>
    </row>
    <row r="16" spans="1:22">
      <c r="A16" s="4">
        <v>13</v>
      </c>
      <c r="B16" s="1" t="s">
        <v>12</v>
      </c>
      <c r="C16" s="13" t="e">
        <f>'[13]сводная по группе'!$G$44</f>
        <v>#DIV/0!</v>
      </c>
      <c r="D16" s="13" t="e">
        <f>'[13]сводная по группе'!$G$45</f>
        <v>#DIV/0!</v>
      </c>
      <c r="E16" s="13" t="e">
        <f>'[13]сводная по группе'!$G$46</f>
        <v>#DIV/0!</v>
      </c>
      <c r="G16" s="12" t="e">
        <f>'[13]сводная по группе'!$M$44</f>
        <v>#DIV/0!</v>
      </c>
      <c r="H16" s="12" t="e">
        <f>'[13]сводная по группе'!$M$45</f>
        <v>#DIV/0!</v>
      </c>
      <c r="I16" s="12" t="e">
        <f>'[13]сводная по группе'!$M$46</f>
        <v>#DIV/0!</v>
      </c>
      <c r="K16" s="13" t="e">
        <f>'[13]сводная по группе'!$Q$44</f>
        <v>#DIV/0!</v>
      </c>
      <c r="L16" s="13" t="e">
        <f>'[13]сводная по группе'!$Q$45</f>
        <v>#DIV/0!</v>
      </c>
      <c r="M16" s="13" t="e">
        <f>'[13]сводная по группе'!$Q$46</f>
        <v>#DIV/0!</v>
      </c>
      <c r="O16" s="13" t="e">
        <f>'[13]сводная по группе'!$T$44</f>
        <v>#DIV/0!</v>
      </c>
      <c r="P16" s="13" t="e">
        <f>'[13]сводная по группе'!$T$45</f>
        <v>#DIV/0!</v>
      </c>
      <c r="Q16" s="13" t="e">
        <f>'[13]сводная по группе'!$T$46</f>
        <v>#DIV/0!</v>
      </c>
      <c r="R16" s="13"/>
      <c r="S16" s="13" t="e">
        <f>'[13]сводная по группе'!$W$44</f>
        <v>#DIV/0!</v>
      </c>
      <c r="T16" s="13" t="e">
        <f>'[13]сводная по группе'!$W$45</f>
        <v>#DIV/0!</v>
      </c>
      <c r="U16" s="14" t="e">
        <f>'[13]сводная по группе'!$W$46</f>
        <v>#DIV/0!</v>
      </c>
      <c r="V16" s="1"/>
    </row>
    <row r="17" spans="1:22">
      <c r="A17" s="4">
        <v>14</v>
      </c>
      <c r="B17" s="1" t="s">
        <v>28</v>
      </c>
      <c r="C17" s="13" t="e">
        <f>'[14]сводная по группе'!$G$44</f>
        <v>#DIV/0!</v>
      </c>
      <c r="D17" s="13" t="e">
        <f>'[14]сводная по группе'!$G$45</f>
        <v>#DIV/0!</v>
      </c>
      <c r="E17" s="13" t="e">
        <f>'[14]сводная по группе'!$G$46</f>
        <v>#DIV/0!</v>
      </c>
      <c r="G17" s="12" t="e">
        <f>'[14]сводная по группе'!$M$44</f>
        <v>#DIV/0!</v>
      </c>
      <c r="H17" s="12" t="e">
        <f>'[14]сводная по группе'!$M$45</f>
        <v>#DIV/0!</v>
      </c>
      <c r="I17" s="12" t="e">
        <f>'[14]сводная по группе'!$M$46</f>
        <v>#DIV/0!</v>
      </c>
      <c r="K17" s="13" t="e">
        <f>'[14]сводная по группе'!$Q$44</f>
        <v>#DIV/0!</v>
      </c>
      <c r="L17" s="13" t="e">
        <f>'[14]сводная по группе'!$Q$45</f>
        <v>#DIV/0!</v>
      </c>
      <c r="M17" s="13" t="e">
        <f>'[14]сводная по группе'!$Q$46</f>
        <v>#DIV/0!</v>
      </c>
      <c r="O17" s="13" t="e">
        <f>'[14]сводная по группе'!$T$44</f>
        <v>#DIV/0!</v>
      </c>
      <c r="P17" s="13" t="e">
        <f>'[14]сводная по группе'!$T$45</f>
        <v>#DIV/0!</v>
      </c>
      <c r="Q17" s="13" t="e">
        <f>'[14]сводная по группе'!$T$46</f>
        <v>#DIV/0!</v>
      </c>
      <c r="R17" s="13"/>
      <c r="S17" s="13" t="e">
        <f>'[14]сводная по группе'!$W$44</f>
        <v>#DIV/0!</v>
      </c>
      <c r="T17" s="13" t="e">
        <f>'[14]сводная по группе'!$W$45</f>
        <v>#DIV/0!</v>
      </c>
      <c r="U17" s="14" t="e">
        <f>'[14]сводная по группе'!$W$46</f>
        <v>#DIV/0!</v>
      </c>
      <c r="V17" s="1"/>
    </row>
    <row r="18" spans="1:22">
      <c r="A18" s="4">
        <v>15</v>
      </c>
      <c r="B18" s="1" t="s">
        <v>29</v>
      </c>
      <c r="C18" s="13" t="e">
        <f>'[15]сводная по группе'!$G$44</f>
        <v>#DIV/0!</v>
      </c>
      <c r="D18" s="13" t="e">
        <f>'[15]сводная по группе'!$G$45</f>
        <v>#DIV/0!</v>
      </c>
      <c r="E18" s="13" t="e">
        <f>'[15]сводная по группе'!$G$46</f>
        <v>#DIV/0!</v>
      </c>
      <c r="G18" s="12" t="e">
        <f>'[15]сводная по группе'!$M$44</f>
        <v>#DIV/0!</v>
      </c>
      <c r="H18" s="12" t="e">
        <f>'[15]сводная по группе'!$M$45</f>
        <v>#DIV/0!</v>
      </c>
      <c r="I18" s="12" t="e">
        <f>'[15]сводная по группе'!$M$46</f>
        <v>#DIV/0!</v>
      </c>
      <c r="K18" s="13" t="e">
        <f>'[15]сводная по группе'!$Q$44</f>
        <v>#DIV/0!</v>
      </c>
      <c r="L18" s="13" t="e">
        <f>'[15]сводная по группе'!$Q$45</f>
        <v>#DIV/0!</v>
      </c>
      <c r="M18" s="13" t="e">
        <f>'[15]сводная по группе'!$Q$46</f>
        <v>#DIV/0!</v>
      </c>
      <c r="O18" s="13" t="e">
        <f>'[15]сводная по группе'!$T$44</f>
        <v>#DIV/0!</v>
      </c>
      <c r="P18" s="13" t="e">
        <f>'[15]сводная по группе'!$T$45</f>
        <v>#DIV/0!</v>
      </c>
      <c r="Q18" s="13" t="e">
        <f>'[15]сводная по группе'!$T$46</f>
        <v>#DIV/0!</v>
      </c>
      <c r="R18" s="13"/>
      <c r="S18" s="13" t="e">
        <f>'[15]сводная по группе'!$W$44</f>
        <v>#DIV/0!</v>
      </c>
      <c r="T18" s="13" t="e">
        <f>'[15]сводная по группе'!$W$45</f>
        <v>#DIV/0!</v>
      </c>
      <c r="U18" s="14" t="e">
        <f>'[15]сводная по группе'!$W$46</f>
        <v>#DIV/0!</v>
      </c>
      <c r="V18" s="1"/>
    </row>
    <row r="19" spans="1:22">
      <c r="A19" s="4">
        <v>16</v>
      </c>
      <c r="B19" s="1" t="s">
        <v>14</v>
      </c>
      <c r="C19" s="13" t="e">
        <f>'[16]сводная по группе'!$G$54</f>
        <v>#DIV/0!</v>
      </c>
      <c r="D19" s="13" t="e">
        <f>'[16]сводная по группе'!$G$55</f>
        <v>#DIV/0!</v>
      </c>
      <c r="E19" s="13" t="e">
        <f>'[16]сводная по группе'!$G$56</f>
        <v>#DIV/0!</v>
      </c>
      <c r="F19" s="13"/>
      <c r="G19" s="13" t="e">
        <f>'[16]сводная по группе'!$M$54</f>
        <v>#DIV/0!</v>
      </c>
      <c r="H19" s="13" t="e">
        <f>'[16]сводная по группе'!$M$55</f>
        <v>#DIV/0!</v>
      </c>
      <c r="I19" s="13" t="e">
        <f>'[16]сводная по группе'!$M$56</f>
        <v>#DIV/0!</v>
      </c>
      <c r="J19" s="13"/>
      <c r="K19" s="13" t="e">
        <f>'[16]сводная по группе'!$Q$54</f>
        <v>#DIV/0!</v>
      </c>
      <c r="L19" s="13" t="e">
        <f>'[16]сводная по группе'!$Q$55</f>
        <v>#DIV/0!</v>
      </c>
      <c r="M19" s="13" t="e">
        <f>'[16]сводная по группе'!$Q$56</f>
        <v>#DIV/0!</v>
      </c>
      <c r="N19" s="13"/>
      <c r="O19" s="13" t="e">
        <f>'[16]сводная по группе'!$T$54</f>
        <v>#DIV/0!</v>
      </c>
      <c r="P19" s="13" t="e">
        <f>'[16]сводная по группе'!$T$55</f>
        <v>#DIV/0!</v>
      </c>
      <c r="Q19" s="13" t="e">
        <f>'[16]сводная по группе'!$T$56</f>
        <v>#DIV/0!</v>
      </c>
      <c r="R19" s="13"/>
      <c r="S19" s="13" t="e">
        <f>'[16]сводная по группе'!$W$54</f>
        <v>#DIV/0!</v>
      </c>
      <c r="T19" s="13" t="e">
        <f>'[16]сводная по группе'!$W$55</f>
        <v>#DIV/0!</v>
      </c>
      <c r="U19" s="14" t="e">
        <f>'[16]сводная по группе'!$W$56</f>
        <v>#DIV/0!</v>
      </c>
      <c r="V19" s="13"/>
    </row>
    <row r="20" spans="1:22">
      <c r="A20" s="4">
        <v>17</v>
      </c>
      <c r="B20" s="1" t="s">
        <v>15</v>
      </c>
      <c r="C20" s="13" t="e">
        <f>'[17]сводная по группе'!$G$54</f>
        <v>#DIV/0!</v>
      </c>
      <c r="D20" s="13" t="e">
        <f>'[17]сводная по группе'!$G$55</f>
        <v>#DIV/0!</v>
      </c>
      <c r="E20" s="13" t="e">
        <f>'[17]сводная по группе'!$G$56</f>
        <v>#DIV/0!</v>
      </c>
      <c r="F20" s="13"/>
      <c r="G20" s="13" t="e">
        <f>'[17]сводная по группе'!$M$54</f>
        <v>#DIV/0!</v>
      </c>
      <c r="H20" s="13" t="e">
        <f>'[17]сводная по группе'!$M$55</f>
        <v>#DIV/0!</v>
      </c>
      <c r="I20" s="13" t="e">
        <f>'[17]сводная по группе'!$M$56</f>
        <v>#DIV/0!</v>
      </c>
      <c r="J20" s="13"/>
      <c r="K20" s="13" t="e">
        <f>'[17]сводная по группе'!$Q$54</f>
        <v>#DIV/0!</v>
      </c>
      <c r="L20" s="13" t="e">
        <f>'[17]сводная по группе'!$Q$55</f>
        <v>#DIV/0!</v>
      </c>
      <c r="M20" s="13" t="e">
        <f>'[17]сводная по группе'!$Q$56</f>
        <v>#DIV/0!</v>
      </c>
      <c r="N20" s="13"/>
      <c r="O20" s="13" t="e">
        <f>'[17]сводная по группе'!$T$54</f>
        <v>#DIV/0!</v>
      </c>
      <c r="P20" s="13" t="e">
        <f>'[17]сводная по группе'!$T$55</f>
        <v>#DIV/0!</v>
      </c>
      <c r="Q20" s="13" t="e">
        <f>'[17]сводная по группе'!$T$56</f>
        <v>#DIV/0!</v>
      </c>
      <c r="R20" s="13"/>
      <c r="S20" s="13" t="e">
        <f>'[17]сводная по группе'!$W$54</f>
        <v>#DIV/0!</v>
      </c>
      <c r="T20" s="13" t="e">
        <f>'[17]сводная по группе'!$W$55</f>
        <v>#DIV/0!</v>
      </c>
      <c r="U20" s="14" t="e">
        <f>'[17]сводная по группе'!$W$56</f>
        <v>#DIV/0!</v>
      </c>
      <c r="V20" s="13"/>
    </row>
    <row r="21" spans="1:22">
      <c r="A21" s="4">
        <v>18</v>
      </c>
      <c r="B21" s="1" t="s">
        <v>24</v>
      </c>
      <c r="C21" s="13" t="e">
        <f>'[18]сводная по группе'!$G$54</f>
        <v>#DIV/0!</v>
      </c>
      <c r="D21" s="13" t="e">
        <f>'[18]сводная по группе'!$G$55</f>
        <v>#DIV/0!</v>
      </c>
      <c r="E21" s="13" t="e">
        <f>'[18]сводная по группе'!$G$56</f>
        <v>#DIV/0!</v>
      </c>
      <c r="F21" s="13"/>
      <c r="G21" s="13" t="e">
        <f>'[18]сводная по группе'!$M$54</f>
        <v>#DIV/0!</v>
      </c>
      <c r="H21" s="13" t="e">
        <f>'[18]сводная по группе'!$M$55</f>
        <v>#DIV/0!</v>
      </c>
      <c r="I21" s="13" t="e">
        <f>'[18]сводная по группе'!$M$56</f>
        <v>#DIV/0!</v>
      </c>
      <c r="J21" s="13"/>
      <c r="K21" s="13" t="e">
        <f>'[18]сводная по группе'!$Q$54</f>
        <v>#DIV/0!</v>
      </c>
      <c r="L21" s="13" t="e">
        <f>'[18]сводная по группе'!$Q$55</f>
        <v>#DIV/0!</v>
      </c>
      <c r="M21" s="13" t="e">
        <f>'[18]сводная по группе'!$Q$56</f>
        <v>#DIV/0!</v>
      </c>
      <c r="N21" s="13"/>
      <c r="O21" s="13" t="e">
        <f>'[18]сводная по группе'!$T$54</f>
        <v>#DIV/0!</v>
      </c>
      <c r="P21" s="13" t="e">
        <f>'[18]сводная по группе'!$T$55</f>
        <v>#DIV/0!</v>
      </c>
      <c r="Q21" s="13" t="e">
        <f>'[18]сводная по группе'!$T$56</f>
        <v>#DIV/0!</v>
      </c>
      <c r="R21" s="13"/>
      <c r="S21" s="13" t="e">
        <f>'[18]сводная по группе'!$W$54</f>
        <v>#DIV/0!</v>
      </c>
      <c r="T21" s="13" t="e">
        <f>'[18]сводная по группе'!$W$55</f>
        <v>#DIV/0!</v>
      </c>
      <c r="U21" s="14" t="e">
        <f>'[18]сводная по группе'!$W$56</f>
        <v>#DIV/0!</v>
      </c>
      <c r="V21" s="13"/>
    </row>
    <row r="22" spans="1:22">
      <c r="A22" s="4">
        <v>19</v>
      </c>
      <c r="B22" s="1" t="s">
        <v>30</v>
      </c>
      <c r="C22" s="13" t="e">
        <f>'[19]сводная по группе'!$G$54</f>
        <v>#DIV/0!</v>
      </c>
      <c r="D22" s="13" t="e">
        <f>'[19]сводная по группе'!$G$55</f>
        <v>#DIV/0!</v>
      </c>
      <c r="E22" s="13" t="e">
        <f>'[19]сводная по группе'!$G$56</f>
        <v>#DIV/0!</v>
      </c>
      <c r="F22" s="13"/>
      <c r="G22" s="13" t="e">
        <f>'[19]сводная по группе'!$M$54</f>
        <v>#DIV/0!</v>
      </c>
      <c r="H22" s="13" t="e">
        <f>'[19]сводная по группе'!$M$55</f>
        <v>#DIV/0!</v>
      </c>
      <c r="I22" s="13" t="e">
        <f>'[19]сводная по группе'!$M$56</f>
        <v>#DIV/0!</v>
      </c>
      <c r="J22" s="13"/>
      <c r="K22" s="13" t="e">
        <f>'[19]сводная по группе'!$Q$54</f>
        <v>#DIV/0!</v>
      </c>
      <c r="L22" s="13" t="e">
        <f>'[19]сводная по группе'!$Q$55</f>
        <v>#DIV/0!</v>
      </c>
      <c r="M22" s="13" t="e">
        <f>'[19]сводная по группе'!$Q$56</f>
        <v>#DIV/0!</v>
      </c>
      <c r="N22" s="13"/>
      <c r="O22" s="13" t="e">
        <f>'[19]сводная по группе'!$T$54</f>
        <v>#DIV/0!</v>
      </c>
      <c r="P22" s="13" t="e">
        <f>'[19]сводная по группе'!$T$55</f>
        <v>#DIV/0!</v>
      </c>
      <c r="Q22" s="13" t="e">
        <f>'[19]сводная по группе'!$T$56</f>
        <v>#DIV/0!</v>
      </c>
      <c r="R22" s="13"/>
      <c r="S22" s="13" t="e">
        <f>'[19]сводная по группе'!$W$54</f>
        <v>#DIV/0!</v>
      </c>
      <c r="T22" s="13" t="e">
        <f>'[19]сводная по группе'!$W$55</f>
        <v>#DIV/0!</v>
      </c>
      <c r="U22" s="14" t="e">
        <f>'[19]сводная по группе'!$W$56</f>
        <v>#DIV/0!</v>
      </c>
      <c r="V22" s="13"/>
    </row>
    <row r="23" spans="1:22">
      <c r="A23" s="4">
        <v>20</v>
      </c>
      <c r="B23" s="1" t="s">
        <v>31</v>
      </c>
      <c r="C23" s="13" t="e">
        <f>'[20]сводная по группе'!$G$54</f>
        <v>#DIV/0!</v>
      </c>
      <c r="D23" s="13" t="e">
        <f>'[20]сводная по группе'!$G$55</f>
        <v>#DIV/0!</v>
      </c>
      <c r="E23" s="13" t="e">
        <f>'[20]сводная по группе'!$G$56</f>
        <v>#DIV/0!</v>
      </c>
      <c r="F23" s="13"/>
      <c r="G23" s="13" t="e">
        <f>'[20]сводная по группе'!$M$54</f>
        <v>#DIV/0!</v>
      </c>
      <c r="H23" s="13" t="e">
        <f>'[20]сводная по группе'!$M$55</f>
        <v>#DIV/0!</v>
      </c>
      <c r="I23" s="13" t="e">
        <f>'[20]сводная по группе'!$M$56</f>
        <v>#DIV/0!</v>
      </c>
      <c r="J23" s="13"/>
      <c r="K23" s="13" t="e">
        <f>'[20]сводная по группе'!$Q$54</f>
        <v>#DIV/0!</v>
      </c>
      <c r="L23" s="13" t="e">
        <f>'[20]сводная по группе'!$Q$55</f>
        <v>#DIV/0!</v>
      </c>
      <c r="M23" s="13" t="e">
        <f>'[20]сводная по группе'!$Q$56</f>
        <v>#DIV/0!</v>
      </c>
      <c r="N23" s="13"/>
      <c r="O23" s="13" t="e">
        <f>'[20]сводная по группе'!$T$54</f>
        <v>#DIV/0!</v>
      </c>
      <c r="P23" s="13" t="e">
        <f>'[20]сводная по группе'!$T$55</f>
        <v>#DIV/0!</v>
      </c>
      <c r="Q23" s="13" t="e">
        <f>'[20]сводная по группе'!$T$56</f>
        <v>#DIV/0!</v>
      </c>
      <c r="R23" s="13"/>
      <c r="S23" s="13" t="e">
        <f>'[20]сводная по группе'!$W$54</f>
        <v>#DIV/0!</v>
      </c>
      <c r="T23" s="13" t="e">
        <f>'[20]сводная по группе'!$W$55</f>
        <v>#DIV/0!</v>
      </c>
      <c r="U23" s="14" t="e">
        <f>'[20]сводная по группе'!$W$56</f>
        <v>#DIV/0!</v>
      </c>
      <c r="V23" s="13"/>
    </row>
    <row r="24" spans="1:22">
      <c r="A24" s="4">
        <v>21</v>
      </c>
      <c r="B24" s="1" t="s">
        <v>16</v>
      </c>
      <c r="C24" s="13" t="e">
        <f>'[21]сводная по группе'!$G$44</f>
        <v>#DIV/0!</v>
      </c>
      <c r="D24" s="13" t="e">
        <f>'[21]сводная по группе'!$G$45</f>
        <v>#DIV/0!</v>
      </c>
      <c r="E24" s="13" t="e">
        <f>'[21]сводная по группе'!$G$46</f>
        <v>#DIV/0!</v>
      </c>
      <c r="F24" s="13"/>
      <c r="G24" s="13" t="e">
        <f>'[21]сводная по группе'!$M$44</f>
        <v>#DIV/0!</v>
      </c>
      <c r="H24" s="13" t="e">
        <f>'[21]сводная по группе'!$M$45</f>
        <v>#DIV/0!</v>
      </c>
      <c r="I24" s="13" t="e">
        <f>'[21]сводная по группе'!$M$46</f>
        <v>#DIV/0!</v>
      </c>
      <c r="J24" s="13"/>
      <c r="K24" s="13" t="e">
        <f>'[21]сводная по группе'!$Q$44</f>
        <v>#DIV/0!</v>
      </c>
      <c r="L24" s="13" t="e">
        <f>'[21]сводная по группе'!$Q$45</f>
        <v>#DIV/0!</v>
      </c>
      <c r="M24" s="13" t="e">
        <f>'[21]сводная по группе'!$Q$46</f>
        <v>#DIV/0!</v>
      </c>
      <c r="N24" s="13"/>
      <c r="O24" s="13" t="e">
        <f>'[21]сводная по группе'!$T$44</f>
        <v>#DIV/0!</v>
      </c>
      <c r="P24" s="13" t="e">
        <f>'[21]сводная по группе'!$T$45</f>
        <v>#DIV/0!</v>
      </c>
      <c r="Q24" s="13" t="e">
        <f>'[21]сводная по группе'!$T$46</f>
        <v>#DIV/0!</v>
      </c>
      <c r="R24" s="13"/>
      <c r="S24" s="13" t="e">
        <f>'[21]сводная по группе'!$W$44</f>
        <v>#DIV/0!</v>
      </c>
      <c r="T24" s="13" t="e">
        <f>'[21]сводная по группе'!$W$45</f>
        <v>#DIV/0!</v>
      </c>
      <c r="U24" s="14" t="e">
        <f>'[21]сводная по группе'!$W$46</f>
        <v>#DIV/0!</v>
      </c>
      <c r="V24" s="1"/>
    </row>
    <row r="25" spans="1:22">
      <c r="A25" s="4">
        <v>22</v>
      </c>
      <c r="B25" s="1" t="s">
        <v>17</v>
      </c>
      <c r="C25" s="13" t="e">
        <f>'[22]сводная по группе'!$G$44</f>
        <v>#DIV/0!</v>
      </c>
      <c r="D25" s="13" t="e">
        <f>'[22]сводная по группе'!$G$45</f>
        <v>#DIV/0!</v>
      </c>
      <c r="E25" s="13" t="e">
        <f>'[22]сводная по группе'!$G$46</f>
        <v>#DIV/0!</v>
      </c>
      <c r="F25" s="13"/>
      <c r="G25" s="13" t="e">
        <f>'[22]сводная по группе'!$M$44</f>
        <v>#DIV/0!</v>
      </c>
      <c r="H25" s="13" t="e">
        <f>'[22]сводная по группе'!$M$45</f>
        <v>#DIV/0!</v>
      </c>
      <c r="I25" s="13" t="e">
        <f>'[22]сводная по группе'!$M$46</f>
        <v>#DIV/0!</v>
      </c>
      <c r="J25" s="13"/>
      <c r="K25" s="13" t="e">
        <f>'[22]сводная по группе'!$Q$44</f>
        <v>#DIV/0!</v>
      </c>
      <c r="L25" s="13" t="e">
        <f>'[22]сводная по группе'!$Q$45</f>
        <v>#DIV/0!</v>
      </c>
      <c r="M25" s="13" t="e">
        <f>'[22]сводная по группе'!$Q$46</f>
        <v>#DIV/0!</v>
      </c>
      <c r="N25" s="13"/>
      <c r="O25" s="13" t="e">
        <f>'[22]сводная по группе'!$T$44</f>
        <v>#DIV/0!</v>
      </c>
      <c r="P25" s="13" t="e">
        <f>'[22]сводная по группе'!$T$45</f>
        <v>#DIV/0!</v>
      </c>
      <c r="Q25" s="13" t="e">
        <f>'[22]сводная по группе'!$T$46</f>
        <v>#DIV/0!</v>
      </c>
      <c r="R25" s="13"/>
      <c r="S25" s="13" t="e">
        <f>'[22]сводная по группе'!$W$44</f>
        <v>#DIV/0!</v>
      </c>
      <c r="T25" s="13" t="e">
        <f>'[22]сводная по группе'!$W$45</f>
        <v>#DIV/0!</v>
      </c>
      <c r="U25" s="14" t="e">
        <f>'[22]сводная по группе'!$W$46</f>
        <v>#DIV/0!</v>
      </c>
      <c r="V25" s="1"/>
    </row>
    <row r="26" spans="1:22">
      <c r="A26" s="4">
        <v>23</v>
      </c>
      <c r="B26" s="1" t="s">
        <v>18</v>
      </c>
      <c r="C26" s="13" t="e">
        <f>'[23]сводная по группе'!$G$44</f>
        <v>#DIV/0!</v>
      </c>
      <c r="D26" s="13" t="e">
        <f>'[23]сводная по группе'!$G$45</f>
        <v>#DIV/0!</v>
      </c>
      <c r="E26" s="13" t="e">
        <f>'[23]сводная по группе'!$G$46</f>
        <v>#DIV/0!</v>
      </c>
      <c r="F26" s="13"/>
      <c r="G26" s="13" t="e">
        <f>'[23]сводная по группе'!$M$44</f>
        <v>#DIV/0!</v>
      </c>
      <c r="H26" s="13" t="e">
        <f>'[23]сводная по группе'!$M$45</f>
        <v>#DIV/0!</v>
      </c>
      <c r="I26" s="13" t="e">
        <f>'[23]сводная по группе'!$M$46</f>
        <v>#DIV/0!</v>
      </c>
      <c r="J26" s="13"/>
      <c r="K26" s="13" t="e">
        <f>'[23]сводная по группе'!$Q$44</f>
        <v>#DIV/0!</v>
      </c>
      <c r="L26" s="13" t="e">
        <f>'[23]сводная по группе'!$Q$45</f>
        <v>#DIV/0!</v>
      </c>
      <c r="M26" s="13" t="e">
        <f>'[23]сводная по группе'!$Q$46</f>
        <v>#DIV/0!</v>
      </c>
      <c r="N26" s="13"/>
      <c r="O26" s="13" t="e">
        <f>'[23]сводная по группе'!$T$44</f>
        <v>#DIV/0!</v>
      </c>
      <c r="P26" s="13" t="e">
        <f>'[23]сводная по группе'!$T$45</f>
        <v>#DIV/0!</v>
      </c>
      <c r="Q26" s="13" t="e">
        <f>'[23]сводная по группе'!$T$46</f>
        <v>#DIV/0!</v>
      </c>
      <c r="R26" s="13"/>
      <c r="S26" s="13" t="e">
        <f>'[23]сводная по группе'!$W$44</f>
        <v>#DIV/0!</v>
      </c>
      <c r="T26" s="13" t="e">
        <f>'[23]сводная по группе'!$W$45</f>
        <v>#DIV/0!</v>
      </c>
      <c r="U26" s="14" t="e">
        <f>'[23]сводная по группе'!$W$46</f>
        <v>#DIV/0!</v>
      </c>
      <c r="V26" s="1"/>
    </row>
    <row r="27" spans="1:22">
      <c r="A27" s="4">
        <v>24</v>
      </c>
      <c r="B27" s="1" t="s">
        <v>32</v>
      </c>
      <c r="C27" s="13" t="e">
        <f>'[24]сводная по группе'!$G$44</f>
        <v>#DIV/0!</v>
      </c>
      <c r="D27" s="13" t="e">
        <f>'[24]сводная по группе'!$G$45</f>
        <v>#DIV/0!</v>
      </c>
      <c r="E27" s="13" t="e">
        <f>'[24]сводная по группе'!$G$46</f>
        <v>#DIV/0!</v>
      </c>
      <c r="F27" s="13"/>
      <c r="G27" s="13" t="e">
        <f>'[24]сводная по группе'!$M$44</f>
        <v>#DIV/0!</v>
      </c>
      <c r="H27" s="13" t="e">
        <f>'[24]сводная по группе'!$M$45</f>
        <v>#DIV/0!</v>
      </c>
      <c r="I27" s="13" t="e">
        <f>'[24]сводная по группе'!$M$46</f>
        <v>#DIV/0!</v>
      </c>
      <c r="J27" s="13"/>
      <c r="K27" s="13" t="e">
        <f>'[24]сводная по группе'!$Q$44</f>
        <v>#DIV/0!</v>
      </c>
      <c r="L27" s="13" t="e">
        <f>'[24]сводная по группе'!$Q$45</f>
        <v>#DIV/0!</v>
      </c>
      <c r="M27" s="13" t="e">
        <f>'[24]сводная по группе'!$Q$46</f>
        <v>#DIV/0!</v>
      </c>
      <c r="N27" s="13"/>
      <c r="O27" s="13" t="e">
        <f>'[24]сводная по группе'!$T$44</f>
        <v>#DIV/0!</v>
      </c>
      <c r="P27" s="13" t="e">
        <f>'[24]сводная по группе'!$T$45</f>
        <v>#DIV/0!</v>
      </c>
      <c r="Q27" s="13" t="e">
        <f>'[24]сводная по группе'!$T$46</f>
        <v>#DIV/0!</v>
      </c>
      <c r="R27" s="13"/>
      <c r="S27" s="13" t="e">
        <f>'[24]сводная по группе'!$W$44</f>
        <v>#DIV/0!</v>
      </c>
      <c r="T27" s="13" t="e">
        <f>'[24]сводная по группе'!$W$45</f>
        <v>#DIV/0!</v>
      </c>
      <c r="U27" s="14" t="e">
        <f>'[24]сводная по группе'!$W$46</f>
        <v>#DIV/0!</v>
      </c>
      <c r="V27" s="1"/>
    </row>
    <row r="28" spans="1:22">
      <c r="A28" s="4">
        <v>25</v>
      </c>
      <c r="B28" s="1" t="s">
        <v>33</v>
      </c>
      <c r="C28" s="13" t="e">
        <f>'[25]сводная по группе'!$G$44</f>
        <v>#DIV/0!</v>
      </c>
      <c r="D28" s="13" t="e">
        <f>'[25]сводная по группе'!$G$45</f>
        <v>#DIV/0!</v>
      </c>
      <c r="E28" s="13" t="e">
        <f>'[25]сводная по группе'!$G$46</f>
        <v>#DIV/0!</v>
      </c>
      <c r="F28" s="13"/>
      <c r="G28" s="13" t="e">
        <f>'[25]сводная по группе'!$M$44</f>
        <v>#DIV/0!</v>
      </c>
      <c r="H28" s="13" t="e">
        <f>'[25]сводная по группе'!$M$45</f>
        <v>#DIV/0!</v>
      </c>
      <c r="I28" s="13" t="e">
        <f>'[25]сводная по группе'!$M$46</f>
        <v>#DIV/0!</v>
      </c>
      <c r="J28" s="13"/>
      <c r="K28" s="13" t="e">
        <f>'[25]сводная по группе'!$Q$44</f>
        <v>#DIV/0!</v>
      </c>
      <c r="L28" s="13" t="e">
        <f>'[25]сводная по группе'!$Q$45</f>
        <v>#DIV/0!</v>
      </c>
      <c r="M28" s="13" t="e">
        <f>'[25]сводная по группе'!$Q$46</f>
        <v>#DIV/0!</v>
      </c>
      <c r="N28" s="13"/>
      <c r="O28" s="13" t="e">
        <f>'[25]сводная по группе'!$T$44</f>
        <v>#DIV/0!</v>
      </c>
      <c r="P28" s="13" t="e">
        <f>'[25]сводная по группе'!$T$45</f>
        <v>#DIV/0!</v>
      </c>
      <c r="Q28" s="13" t="e">
        <f>'[25]сводная по группе'!$T$46</f>
        <v>#DIV/0!</v>
      </c>
      <c r="R28" s="13"/>
      <c r="S28" s="13" t="e">
        <f>'[25]сводная по группе'!$W$44</f>
        <v>#DIV/0!</v>
      </c>
      <c r="T28" s="13" t="e">
        <f>'[25]сводная по группе'!$W$45</f>
        <v>#DIV/0!</v>
      </c>
      <c r="U28" s="14" t="e">
        <f>'[25]сводная по группе'!$W$46</f>
        <v>#DIV/0!</v>
      </c>
      <c r="V28" s="1"/>
    </row>
    <row r="29" spans="1:22">
      <c r="A29" s="4"/>
      <c r="C29" s="5"/>
      <c r="D29" s="5"/>
      <c r="E29" s="5"/>
      <c r="K29" s="5"/>
      <c r="L29" s="5"/>
      <c r="M29" s="5"/>
      <c r="S29" s="5"/>
      <c r="T29" s="5"/>
      <c r="U29" s="8"/>
      <c r="V29" s="1"/>
    </row>
    <row r="30" spans="1:22">
      <c r="C30" s="15" t="e">
        <f>AVERAGE(C4:C28)</f>
        <v>#DIV/0!</v>
      </c>
      <c r="D30" s="15" t="e">
        <f>AVERAGE(D4:D28)</f>
        <v>#DIV/0!</v>
      </c>
      <c r="E30" s="15" t="e">
        <f>AVERAGE(E4:E28)</f>
        <v>#DIV/0!</v>
      </c>
      <c r="F30" s="15"/>
      <c r="G30" s="15" t="e">
        <f>AVERAGE(G4:G28)</f>
        <v>#DIV/0!</v>
      </c>
      <c r="H30" s="15" t="e">
        <f>AVERAGE(H4:H28)</f>
        <v>#DIV/0!</v>
      </c>
      <c r="I30" s="15" t="e">
        <f>AVERAGE(I4:I28)</f>
        <v>#DIV/0!</v>
      </c>
      <c r="J30" s="15"/>
      <c r="K30" s="15" t="e">
        <f>AVERAGE(K4:K28)</f>
        <v>#DIV/0!</v>
      </c>
      <c r="L30" s="15" t="e">
        <f>AVERAGE(L4:L28)</f>
        <v>#DIV/0!</v>
      </c>
      <c r="M30" s="15" t="e">
        <f>AVERAGE(M4:M28)</f>
        <v>#DIV/0!</v>
      </c>
      <c r="N30" s="15"/>
      <c r="O30" s="15" t="e">
        <f>AVERAGE(O4:O28)</f>
        <v>#DIV/0!</v>
      </c>
      <c r="P30" s="15" t="e">
        <f>AVERAGE(P4:P28)</f>
        <v>#DIV/0!</v>
      </c>
      <c r="Q30" s="15" t="e">
        <f>AVERAGE(Q4:Q28)</f>
        <v>#DIV/0!</v>
      </c>
      <c r="R30" s="15"/>
      <c r="S30" s="15" t="e">
        <f>AVERAGE(S4:S28)</f>
        <v>#DIV/0!</v>
      </c>
      <c r="T30" s="15" t="e">
        <f>AVERAGE(T4:T28)</f>
        <v>#DIV/0!</v>
      </c>
      <c r="U30" s="15" t="e">
        <f>AVERAGE(U4:U28)</f>
        <v>#DIV/0!</v>
      </c>
      <c r="V30" s="15"/>
    </row>
    <row r="31" spans="1:22">
      <c r="U31" s="7"/>
      <c r="V31" s="1"/>
    </row>
    <row r="32" spans="1:22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V32" s="1"/>
    </row>
    <row r="33" spans="1:23">
      <c r="A33" s="7"/>
      <c r="V33" s="1"/>
      <c r="W33" s="6"/>
    </row>
    <row r="34" spans="1:23">
      <c r="A34" s="7"/>
      <c r="V34" s="1"/>
      <c r="W34" s="6"/>
    </row>
    <row r="35" spans="1:23">
      <c r="A35" s="7"/>
      <c r="V35" s="1"/>
      <c r="W35" s="6"/>
    </row>
    <row r="36" spans="1:23">
      <c r="A36" s="7"/>
      <c r="V36" s="1"/>
      <c r="W36" s="6"/>
    </row>
    <row r="37" spans="1:23">
      <c r="A37" s="7"/>
      <c r="V37" s="1"/>
      <c r="W37" s="6"/>
    </row>
    <row r="38" spans="1:23">
      <c r="A38" s="7"/>
      <c r="V38" s="1"/>
      <c r="W38" s="6"/>
    </row>
    <row r="39" spans="1:23">
      <c r="A39" s="7"/>
      <c r="V39" s="1"/>
      <c r="W39" s="6"/>
    </row>
    <row r="40" spans="1:23">
      <c r="A40" s="7"/>
      <c r="V40" s="1"/>
      <c r="W40" s="6"/>
    </row>
    <row r="41" spans="1:23">
      <c r="A41" s="7"/>
      <c r="V41" s="1"/>
      <c r="W41" s="6"/>
    </row>
    <row r="42" spans="1:23">
      <c r="A42" s="7"/>
      <c r="V42" s="1"/>
      <c r="W42" s="6"/>
    </row>
    <row r="43" spans="1:23">
      <c r="A43" s="7"/>
      <c r="V43" s="1"/>
      <c r="W43" s="6"/>
    </row>
    <row r="44" spans="1:23">
      <c r="A44" s="7"/>
      <c r="V44" s="1"/>
      <c r="W44" s="6"/>
    </row>
    <row r="45" spans="1:23">
      <c r="A45" s="7"/>
      <c r="V45" s="1"/>
      <c r="W45" s="6"/>
    </row>
    <row r="46" spans="1:23">
      <c r="A46" s="7"/>
      <c r="V46" s="1"/>
      <c r="W46" s="6"/>
    </row>
    <row r="47" spans="1:23">
      <c r="A47" s="7"/>
      <c r="V47" s="1"/>
      <c r="W47" s="6"/>
    </row>
    <row r="48" spans="1:23">
      <c r="A48" s="7"/>
      <c r="V48" s="1"/>
      <c r="W48" s="6"/>
    </row>
    <row r="49" spans="1:23">
      <c r="A49" s="7"/>
      <c r="V49" s="1"/>
      <c r="W49" s="6"/>
    </row>
    <row r="50" spans="1:23">
      <c r="A50" s="7"/>
      <c r="V50" s="1"/>
      <c r="W50" s="6"/>
    </row>
    <row r="51" spans="1:23">
      <c r="A51" s="7"/>
      <c r="V51" s="1"/>
      <c r="W51" s="6"/>
    </row>
    <row r="52" spans="1:23">
      <c r="A52" s="7"/>
      <c r="V52" s="1"/>
    </row>
    <row r="53" spans="1:23">
      <c r="S53" s="11"/>
      <c r="T53" s="11"/>
      <c r="U53" s="11"/>
    </row>
  </sheetData>
  <mergeCells count="7">
    <mergeCell ref="S2:V2"/>
    <mergeCell ref="A2:A3"/>
    <mergeCell ref="B2:B3"/>
    <mergeCell ref="O2:R2"/>
    <mergeCell ref="K2:N2"/>
    <mergeCell ref="G2:J2"/>
    <mergeCell ref="C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Образовательные области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2016-05-08T02:32:27Z</dcterms:created>
  <dcterms:modified xsi:type="dcterms:W3CDTF">2016-11-19T09:35:55Z</dcterms:modified>
</cp:coreProperties>
</file>